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Drive condivisi/Z003_GEST_ING_CLIN/002_GLOBAL SERVICE/DOC DEFINITIVI GARA/EDIT/"/>
    </mc:Choice>
  </mc:AlternateContent>
  <xr:revisionPtr revIDLastSave="0" documentId="13_ncr:1_{17231DB4-759A-3C4D-9329-BFB7905B3B75}" xr6:coauthVersionLast="45" xr6:coauthVersionMax="45" xr10:uidLastSave="{00000000-0000-0000-0000-000000000000}"/>
  <bookViews>
    <workbookView xWindow="0" yWindow="460" windowWidth="51200" windowHeight="27000" xr2:uid="{38B423A9-B324-9042-A35D-30CC19513341}"/>
  </bookViews>
  <sheets>
    <sheet name="Totale" sheetId="1" r:id="rId1"/>
    <sheet name="E0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6" i="1" l="1"/>
</calcChain>
</file>

<file path=xl/sharedStrings.xml><?xml version="1.0" encoding="utf-8"?>
<sst xmlns="http://schemas.openxmlformats.org/spreadsheetml/2006/main" count="96" uniqueCount="74">
  <si>
    <t>UdO</t>
  </si>
  <si>
    <t>AZIENDA ULSS N. 8 - BERICA</t>
  </si>
  <si>
    <t>Unità di misura</t>
  </si>
  <si>
    <t>Fabbisogno totale</t>
  </si>
  <si>
    <t>Prezzo unitario base asta IVA esclusa</t>
  </si>
  <si>
    <t>A8 - GSM</t>
  </si>
  <si>
    <t>ore stimate</t>
  </si>
  <si>
    <t>B0 - COL&amp;INV</t>
  </si>
  <si>
    <t>cadauna</t>
  </si>
  <si>
    <t xml:space="preserve">B1 - CQ </t>
  </si>
  <si>
    <t>B2 - TRASF</t>
  </si>
  <si>
    <t>B3 - VSE.altre</t>
  </si>
  <si>
    <t>B4 - GES.T-A</t>
  </si>
  <si>
    <t>N. app. All 1 sez 2</t>
  </si>
  <si>
    <t>B5.1 - GES.T-O</t>
  </si>
  <si>
    <t>N. app. All 1 sez 3</t>
  </si>
  <si>
    <t>B5.2 - GES.T-O-INT</t>
  </si>
  <si>
    <t>N. app. All 1 sez 4</t>
  </si>
  <si>
    <t>B6 - SORV.DM</t>
  </si>
  <si>
    <t>cadauno</t>
  </si>
  <si>
    <t>B7 – AB-INV</t>
  </si>
  <si>
    <t>n. apparecchiature</t>
  </si>
  <si>
    <t>C0 - ALL</t>
  </si>
  <si>
    <t>canone annuo</t>
  </si>
  <si>
    <t>D0 IC BASE</t>
  </si>
  <si>
    <t>n. giorni</t>
  </si>
  <si>
    <t>D1 FORM SAN</t>
  </si>
  <si>
    <t>n. ore</t>
  </si>
  <si>
    <t>D2 FORM TEC</t>
  </si>
  <si>
    <t>Categorie</t>
  </si>
  <si>
    <t>Fabbisogno annuale</t>
  </si>
  <si>
    <t>Prezzo base d'asta IVA esclusa</t>
  </si>
  <si>
    <t>Importo annuale base d'asta IVA esclusa</t>
  </si>
  <si>
    <t>ALCOL TEST (OMOLOGAZIONE MINISTERIALE)</t>
  </si>
  <si>
    <t>ALTA DISINFEZIONE/STERILIZZAZIONE CHIMICA PER ENDOSCOPI/SONDE</t>
  </si>
  <si>
    <t>AUTOCLAVI</t>
  </si>
  <si>
    <t>BILANCE TECNICHE E ANALITICHE</t>
  </si>
  <si>
    <t>LASER TERAPEUTICI E CHIRURGICI</t>
  </si>
  <si>
    <t>LAVAFERRI/LAVAGGIO E DISINFEZIONE (APPARECCHI PER DISINFEZIONE TERMICA)</t>
  </si>
  <si>
    <t>STRUMENTI DI PESATURA (LETTI BILANCIA, BILANCIA ANALITICA, BILANCIA TECNICA)</t>
  </si>
  <si>
    <t>Valore acquisto IVA esclusa</t>
  </si>
  <si>
    <t>A</t>
  </si>
  <si>
    <t>D</t>
  </si>
  <si>
    <t>E</t>
  </si>
  <si>
    <t>TOTALE</t>
  </si>
  <si>
    <t>A0 - A7</t>
  </si>
  <si>
    <t>E0</t>
  </si>
  <si>
    <t xml:space="preserve">B </t>
  </si>
  <si>
    <t xml:space="preserve">C </t>
  </si>
  <si>
    <t>Percentuale a base d'asta</t>
  </si>
  <si>
    <t>Gruppo</t>
  </si>
  <si>
    <t>STRUMENTI DI MISURA DI TEMPERATURA E DI UMIDITA' (INCUBATORI, ARMADI TERMOSTATATI, FRIGORIFERI USO MEDICO E BIOLOGICI, FRIGOEMOTECHE, CONGELATORI, etc)</t>
  </si>
  <si>
    <t>STRUMENTI DI MISURA AUDIOMETRICI (AUDIOMETRI, IMPEDENZIOMETRI ACUSTICI, APPARECCHI PER EMISSIONI OTOACUSTICHE</t>
  </si>
  <si>
    <t>vedasi dettaglio</t>
  </si>
  <si>
    <t>Importo annuale base asta
 IVA esclusa</t>
  </si>
  <si>
    <t>DETTAGLIO A0 - A7</t>
  </si>
  <si>
    <t>DETTAGLIO  E0</t>
  </si>
  <si>
    <t>Allegato B.4
Disciplinare di gara</t>
  </si>
  <si>
    <r>
      <t>ALLEGATO  B.3</t>
    </r>
    <r>
      <rPr>
        <b/>
        <sz val="12"/>
        <color rgb="FFFF0000"/>
        <rFont val="Calibri"/>
        <family val="2"/>
      </rPr>
      <t xml:space="preserve">  </t>
    </r>
    <r>
      <rPr>
        <b/>
        <sz val="12"/>
        <rFont val="Calibri"/>
        <family val="2"/>
      </rPr>
      <t xml:space="preserve"> al disciplinare - Modello offerta economica                    
Gara d’appalto, mediante procedura aperta telematica, per l’affidamento del servizio integrato per la gestione e assistenza tecnica delle apparecchiature biomediche in favore Dell'AZIENDA AULSS 8 BERICA
</t>
    </r>
  </si>
  <si>
    <t xml:space="preserve">Il/la sottoscritto/a __________________________________________ nato/a a ____________________________________ il _________________ </t>
  </si>
  <si>
    <t>in qualità di ___________________________________ della Ditta_____________________________________________________________________</t>
  </si>
  <si>
    <t>con Sede Legale in ____________________________________________________________________________________________________________</t>
  </si>
  <si>
    <t>codice fiscale/partita IVA ______________________________________________________________________________________________________</t>
  </si>
  <si>
    <r>
      <t xml:space="preserve">OFFRE i prezzi sotto riportati, impegnativi e irrevocabili </t>
    </r>
    <r>
      <rPr>
        <sz val="11"/>
        <color indexed="8"/>
        <rFont val="Calibri"/>
        <family val="2"/>
      </rPr>
      <t>per almeno 180  giorni a decorrere dalla data ultima fissata per la presentazione dell'offerta</t>
    </r>
  </si>
  <si>
    <t>DETTAGLIO E0</t>
  </si>
  <si>
    <t>IMPORTO COMPLESSIVO ANNUO OFFERTO AL NETTO DELL'IVA</t>
  </si>
  <si>
    <t>€</t>
  </si>
  <si>
    <t>dichiara che i costi annui relativi alla sicurezza afferenti all'esercizio dell'attività svolta dall'impresa, di cui all'art. 95 comma 10 del D.Lgs. 50/2016, sono _______</t>
  </si>
  <si>
    <r>
      <t>(indicare i costi in valore complessivo  oppure in termini percentuali rispetto al valore complessivo annuale offerto</t>
    </r>
    <r>
      <rPr>
        <b/>
        <i/>
        <sz val="12"/>
        <color indexed="8"/>
        <rFont val="Calibri"/>
        <family val="2"/>
      </rPr>
      <t>)</t>
    </r>
  </si>
  <si>
    <t>dichiara che i costi annui relativi alla manodopera afferenti all'esercizio dell'attività svolta dall'impresa di cui all'art. 95 comma 10 del D.Lgs. 50/2016, sono __________________</t>
  </si>
  <si>
    <r>
      <t>(indicare i costi in valore complessivo oppure in termini percentuali rispetto al valore complessivo annuale offerto</t>
    </r>
    <r>
      <rPr>
        <b/>
        <i/>
        <sz val="12"/>
        <color indexed="8"/>
        <rFont val="Calibri"/>
        <family val="2"/>
      </rPr>
      <t>)</t>
    </r>
  </si>
  <si>
    <t>dichiara che gli oneri per la sicurezza dovuti a rischi interferenziali di cui all’art. 26 D.Lgs. 81/2008 sono _______________
______________________</t>
  </si>
  <si>
    <t>Timbro e Firma</t>
  </si>
  <si>
    <t>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</si>
</sst>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43" formatCode="_-* #,##0.00_-;\-* #,##0.00_-;_-* &quot;-&quot;??_-;_-@_-"/>
    <numFmt numFmtId="164" formatCode="#,##0.00\ &quot;€&quot;"/>
    <numFmt numFmtId="166" formatCode="_-* #,##0.000_-;\-* #,##0.000_-;_-* &quot;-&quot;??_-;_-@_-"/>
  </numFmts>
  <fonts count="2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102176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Times New Roman"/>
      <family val="1"/>
    </font>
    <font>
      <b/>
      <sz val="8"/>
      <color rgb="FF102176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rgb="FF102176"/>
      <name val="Arial"/>
      <family val="2"/>
    </font>
    <font>
      <b/>
      <sz val="12"/>
      <color theme="1"/>
      <name val="Arial"/>
      <family val="2"/>
    </font>
    <font>
      <b/>
      <sz val="12"/>
      <name val="Calibri"/>
      <family val="2"/>
    </font>
    <font>
      <b/>
      <sz val="12"/>
      <color rgb="FFFF0000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0"/>
      <color theme="1"/>
      <name val="Times New Roman"/>
      <family val="1"/>
    </font>
    <font>
      <b/>
      <sz val="10"/>
      <color rgb="FF112277"/>
      <name val="Arial"/>
      <family val="2"/>
    </font>
    <font>
      <sz val="12"/>
      <color theme="1"/>
      <name val="Calibri"/>
      <family val="2"/>
    </font>
    <font>
      <i/>
      <sz val="12"/>
      <color theme="1"/>
      <name val="Calibri"/>
      <family val="2"/>
    </font>
    <font>
      <b/>
      <i/>
      <sz val="12"/>
      <color indexed="8"/>
      <name val="Calibri"/>
      <family val="2"/>
    </font>
    <font>
      <b/>
      <sz val="10"/>
      <color rgb="FF000000"/>
      <name val="Arial"/>
      <family val="2"/>
    </font>
    <font>
      <b/>
      <sz val="9.5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rgb="FFB0B7BB"/>
      </left>
      <right style="medium">
        <color rgb="FFB0B7BB"/>
      </right>
      <top style="medium">
        <color rgb="FFB0B7BB"/>
      </top>
      <bottom/>
      <diagonal/>
    </border>
    <border>
      <left style="medium">
        <color rgb="FFB0B7BB"/>
      </left>
      <right style="medium">
        <color rgb="FFB0B7BB"/>
      </right>
      <top/>
      <bottom/>
      <diagonal/>
    </border>
    <border>
      <left style="medium">
        <color rgb="FFB0B7BB"/>
      </left>
      <right style="medium">
        <color rgb="FFB0B7BB"/>
      </right>
      <top/>
      <bottom style="medium">
        <color rgb="FFB0B7BB"/>
      </bottom>
      <diagonal/>
    </border>
    <border>
      <left/>
      <right/>
      <top/>
      <bottom style="medium">
        <color rgb="FFB0B7BB"/>
      </bottom>
      <diagonal/>
    </border>
    <border>
      <left/>
      <right style="medium">
        <color rgb="FFB0B7BB"/>
      </right>
      <top/>
      <bottom style="medium">
        <color rgb="FFB0B7BB"/>
      </bottom>
      <diagonal/>
    </border>
    <border>
      <left/>
      <right style="medium">
        <color rgb="FFC1C1C1"/>
      </right>
      <top/>
      <bottom style="medium">
        <color rgb="FFC1C1C1"/>
      </bottom>
      <diagonal/>
    </border>
    <border>
      <left style="medium">
        <color rgb="FFB0B7BB"/>
      </left>
      <right/>
      <top/>
      <bottom style="medium">
        <color rgb="FFB0B7B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7" fontId="8" fillId="0" borderId="6" xfId="1" applyNumberFormat="1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164" fontId="4" fillId="0" borderId="8" xfId="0" applyNumberFormat="1" applyFont="1" applyBorder="1" applyAlignment="1">
      <alignment horizontal="right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 indent="2"/>
    </xf>
    <xf numFmtId="0" fontId="7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righ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left" vertical="center" wrapText="1"/>
    </xf>
    <xf numFmtId="7" fontId="8" fillId="0" borderId="6" xfId="1" applyNumberFormat="1" applyFont="1" applyBorder="1" applyAlignment="1">
      <alignment horizontal="right"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4" fillId="0" borderId="9" xfId="0" quotePrefix="1" applyFont="1" applyBorder="1" applyAlignment="1">
      <alignment horizontal="center" vertical="center" wrapText="1"/>
    </xf>
    <xf numFmtId="0" fontId="4" fillId="0" borderId="10" xfId="0" quotePrefix="1" applyFont="1" applyBorder="1" applyAlignment="1">
      <alignment horizontal="center" vertical="center" wrapText="1"/>
    </xf>
    <xf numFmtId="0" fontId="4" fillId="0" borderId="11" xfId="0" quotePrefix="1" applyFont="1" applyBorder="1" applyAlignment="1">
      <alignment horizontal="center" vertical="center" wrapText="1"/>
    </xf>
    <xf numFmtId="164" fontId="10" fillId="4" borderId="9" xfId="0" applyNumberFormat="1" applyFont="1" applyFill="1" applyBorder="1" applyAlignment="1">
      <alignment horizontal="right" vertical="center" wrapText="1"/>
    </xf>
    <xf numFmtId="164" fontId="10" fillId="4" borderId="10" xfId="0" applyNumberFormat="1" applyFont="1" applyFill="1" applyBorder="1" applyAlignment="1">
      <alignment horizontal="right" vertical="center" wrapText="1"/>
    </xf>
    <xf numFmtId="164" fontId="10" fillId="4" borderId="11" xfId="0" applyNumberFormat="1" applyFont="1" applyFill="1" applyBorder="1" applyAlignment="1">
      <alignment horizontal="right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3" fontId="11" fillId="0" borderId="0" xfId="0" applyNumberFormat="1" applyFont="1" applyAlignment="1">
      <alignment vertical="top" wrapText="1"/>
    </xf>
    <xf numFmtId="0" fontId="13" fillId="0" borderId="0" xfId="0" applyFont="1" applyAlignment="1">
      <alignment horizontal="left" vertical="center" wrapText="1"/>
    </xf>
    <xf numFmtId="0" fontId="0" fillId="0" borderId="12" xfId="0" applyBorder="1" applyAlignment="1">
      <alignment horizontal="center"/>
    </xf>
    <xf numFmtId="0" fontId="2" fillId="4" borderId="7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10" fontId="4" fillId="0" borderId="6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1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left" vertical="center"/>
    </xf>
    <xf numFmtId="0" fontId="16" fillId="2" borderId="19" xfId="0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3" fontId="11" fillId="0" borderId="0" xfId="0" applyNumberFormat="1" applyFont="1" applyBorder="1" applyAlignment="1">
      <alignment horizontal="center" vertical="top" wrapText="1"/>
    </xf>
    <xf numFmtId="3" fontId="11" fillId="0" borderId="24" xfId="0" applyNumberFormat="1" applyFont="1" applyBorder="1" applyAlignment="1">
      <alignment vertical="top" wrapText="1"/>
    </xf>
    <xf numFmtId="0" fontId="13" fillId="0" borderId="24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/>
    </xf>
    <xf numFmtId="0" fontId="13" fillId="0" borderId="24" xfId="0" applyFont="1" applyBorder="1" applyAlignment="1">
      <alignment vertical="center"/>
    </xf>
    <xf numFmtId="0" fontId="0" fillId="0" borderId="24" xfId="0" applyBorder="1"/>
    <xf numFmtId="0" fontId="0" fillId="0" borderId="0" xfId="0" applyBorder="1"/>
    <xf numFmtId="0" fontId="11" fillId="0" borderId="0" xfId="0" applyFont="1" applyBorder="1" applyAlignment="1">
      <alignment horizontal="left" vertical="center" wrapText="1"/>
    </xf>
    <xf numFmtId="166" fontId="17" fillId="0" borderId="24" xfId="0" applyNumberFormat="1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24" xfId="0" applyFont="1" applyBorder="1" applyAlignment="1">
      <alignment vertical="center"/>
    </xf>
    <xf numFmtId="0" fontId="21" fillId="0" borderId="2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27" xfId="0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BF35B-2570-604E-A42A-F856C8F2744C}">
  <sheetPr>
    <pageSetUpPr fitToPage="1"/>
  </sheetPr>
  <dimension ref="A1:P74"/>
  <sheetViews>
    <sheetView tabSelected="1" zoomScale="120" zoomScaleNormal="120" workbookViewId="0">
      <selection activeCell="B3" sqref="B3:F3"/>
    </sheetView>
  </sheetViews>
  <sheetFormatPr baseColWidth="10" defaultRowHeight="16" x14ac:dyDescent="0.2"/>
  <cols>
    <col min="1" max="1" width="3.33203125" customWidth="1"/>
    <col min="2" max="2" width="26.6640625" customWidth="1"/>
    <col min="3" max="3" width="15.6640625" customWidth="1"/>
    <col min="4" max="4" width="20.1640625" customWidth="1"/>
    <col min="5" max="5" width="20" customWidth="1"/>
    <col min="6" max="6" width="29.5" customWidth="1"/>
    <col min="7" max="7" width="3.1640625" customWidth="1"/>
  </cols>
  <sheetData>
    <row r="1" spans="1:16" ht="20" customHeight="1" x14ac:dyDescent="0.2">
      <c r="A1" s="58"/>
      <c r="B1" s="59"/>
      <c r="C1" s="59"/>
      <c r="D1" s="59"/>
      <c r="E1" s="59"/>
      <c r="F1" s="59"/>
      <c r="G1" s="60"/>
    </row>
    <row r="2" spans="1:16" ht="60" customHeight="1" x14ac:dyDescent="0.2">
      <c r="A2" s="61"/>
      <c r="B2" s="62" t="s">
        <v>58</v>
      </c>
      <c r="C2" s="62"/>
      <c r="D2" s="62"/>
      <c r="E2" s="62"/>
      <c r="F2" s="62"/>
      <c r="G2" s="63"/>
      <c r="H2" s="31"/>
      <c r="I2" s="31"/>
      <c r="J2" s="31"/>
      <c r="K2" s="31"/>
      <c r="L2" s="31"/>
      <c r="M2" s="31"/>
    </row>
    <row r="3" spans="1:16" ht="22" customHeight="1" x14ac:dyDescent="0.2">
      <c r="A3" s="61"/>
      <c r="B3" s="65" t="s">
        <v>59</v>
      </c>
      <c r="C3" s="65"/>
      <c r="D3" s="65"/>
      <c r="E3" s="65"/>
      <c r="F3" s="65"/>
      <c r="G3" s="64"/>
      <c r="H3" s="29"/>
      <c r="I3" s="29"/>
      <c r="J3" s="29"/>
      <c r="K3" s="29"/>
      <c r="L3" s="29"/>
      <c r="M3" s="29"/>
      <c r="N3" s="29"/>
      <c r="O3" s="29"/>
      <c r="P3" s="29"/>
    </row>
    <row r="4" spans="1:16" ht="20" customHeight="1" x14ac:dyDescent="0.2">
      <c r="A4" s="61"/>
      <c r="B4" s="65" t="s">
        <v>60</v>
      </c>
      <c r="C4" s="65"/>
      <c r="D4" s="65"/>
      <c r="E4" s="65"/>
      <c r="F4" s="65"/>
      <c r="G4" s="66"/>
      <c r="H4" s="32"/>
      <c r="I4" s="32"/>
      <c r="J4" s="32"/>
      <c r="K4" s="32"/>
      <c r="L4" s="32"/>
      <c r="M4" s="32"/>
      <c r="N4" s="32"/>
      <c r="O4" s="32"/>
      <c r="P4" s="32"/>
    </row>
    <row r="5" spans="1:16" ht="16" customHeight="1" x14ac:dyDescent="0.2">
      <c r="A5" s="61"/>
      <c r="B5" s="65" t="s">
        <v>61</v>
      </c>
      <c r="C5" s="65"/>
      <c r="D5" s="65"/>
      <c r="E5" s="65"/>
      <c r="F5" s="65"/>
      <c r="G5" s="64"/>
      <c r="H5" s="29"/>
      <c r="I5" s="29"/>
      <c r="J5" s="29"/>
      <c r="K5" s="29"/>
      <c r="L5" s="29"/>
      <c r="M5" s="29"/>
      <c r="N5" s="29"/>
      <c r="O5" s="29"/>
      <c r="P5" s="29"/>
    </row>
    <row r="6" spans="1:16" x14ac:dyDescent="0.2">
      <c r="A6" s="61"/>
      <c r="B6" s="65" t="s">
        <v>62</v>
      </c>
      <c r="C6" s="65"/>
      <c r="D6" s="65"/>
      <c r="E6" s="65"/>
      <c r="F6" s="65"/>
      <c r="G6" s="66"/>
      <c r="H6" s="32"/>
      <c r="I6" s="32"/>
      <c r="J6" s="32"/>
      <c r="K6" s="32"/>
      <c r="L6" s="32"/>
      <c r="M6" s="32"/>
      <c r="N6" s="32"/>
      <c r="O6" s="32"/>
      <c r="P6" s="29"/>
    </row>
    <row r="7" spans="1:16" ht="24" customHeight="1" x14ac:dyDescent="0.2">
      <c r="A7" s="61"/>
      <c r="B7" s="67" t="s">
        <v>63</v>
      </c>
      <c r="C7" s="67"/>
      <c r="D7" s="67"/>
      <c r="E7" s="67"/>
      <c r="F7" s="67"/>
      <c r="G7" s="68"/>
      <c r="H7" s="30"/>
      <c r="I7" s="30"/>
      <c r="J7" s="30"/>
      <c r="K7" s="30"/>
      <c r="L7" s="30"/>
      <c r="M7" s="30"/>
      <c r="N7" s="30"/>
      <c r="O7" s="30"/>
      <c r="P7" s="30"/>
    </row>
    <row r="8" spans="1:16" x14ac:dyDescent="0.2">
      <c r="A8" s="61"/>
      <c r="B8" s="33"/>
      <c r="C8" s="33"/>
      <c r="D8" s="33"/>
      <c r="E8" s="33"/>
      <c r="F8" s="33"/>
      <c r="G8" s="69"/>
    </row>
    <row r="9" spans="1:16" ht="28" x14ac:dyDescent="0.2">
      <c r="A9" s="61"/>
      <c r="B9" s="18" t="s">
        <v>1</v>
      </c>
      <c r="C9" s="19"/>
      <c r="D9" s="19"/>
      <c r="E9" s="20"/>
      <c r="F9" s="17" t="s">
        <v>57</v>
      </c>
      <c r="G9" s="69"/>
    </row>
    <row r="10" spans="1:16" ht="28" x14ac:dyDescent="0.2">
      <c r="A10" s="61"/>
      <c r="B10" s="2" t="s">
        <v>0</v>
      </c>
      <c r="C10" s="2" t="s">
        <v>2</v>
      </c>
      <c r="D10" s="2" t="s">
        <v>3</v>
      </c>
      <c r="E10" s="2" t="s">
        <v>4</v>
      </c>
      <c r="F10" s="14" t="s">
        <v>54</v>
      </c>
      <c r="G10" s="69"/>
    </row>
    <row r="11" spans="1:16" x14ac:dyDescent="0.2">
      <c r="A11" s="61"/>
      <c r="B11" s="2" t="s">
        <v>45</v>
      </c>
      <c r="C11" s="22" t="s">
        <v>53</v>
      </c>
      <c r="D11" s="23"/>
      <c r="E11" s="24"/>
      <c r="F11" s="13"/>
      <c r="G11" s="69"/>
    </row>
    <row r="12" spans="1:16" x14ac:dyDescent="0.2">
      <c r="A12" s="61"/>
      <c r="B12" s="2" t="s">
        <v>5</v>
      </c>
      <c r="C12" s="5" t="s">
        <v>6</v>
      </c>
      <c r="D12" s="5">
        <v>500</v>
      </c>
      <c r="E12" s="4"/>
      <c r="F12" s="3"/>
      <c r="G12" s="69"/>
    </row>
    <row r="13" spans="1:16" x14ac:dyDescent="0.2">
      <c r="A13" s="61"/>
      <c r="B13" s="2" t="s">
        <v>7</v>
      </c>
      <c r="C13" s="5" t="s">
        <v>8</v>
      </c>
      <c r="D13" s="5">
        <v>800</v>
      </c>
      <c r="E13" s="4"/>
      <c r="F13" s="3"/>
      <c r="G13" s="69"/>
    </row>
    <row r="14" spans="1:16" x14ac:dyDescent="0.2">
      <c r="A14" s="61"/>
      <c r="B14" s="2" t="s">
        <v>9</v>
      </c>
      <c r="C14" s="5" t="s">
        <v>8</v>
      </c>
      <c r="D14" s="6">
        <v>2000</v>
      </c>
      <c r="E14" s="4"/>
      <c r="F14" s="3"/>
      <c r="G14" s="69"/>
    </row>
    <row r="15" spans="1:16" ht="29" customHeight="1" x14ac:dyDescent="0.2">
      <c r="A15" s="61"/>
      <c r="B15" s="2" t="s">
        <v>10</v>
      </c>
      <c r="C15" s="5" t="s">
        <v>8</v>
      </c>
      <c r="D15" s="5">
        <v>30</v>
      </c>
      <c r="E15" s="4"/>
      <c r="F15" s="3"/>
      <c r="G15" s="69"/>
    </row>
    <row r="16" spans="1:16" ht="32" customHeight="1" x14ac:dyDescent="0.2">
      <c r="A16" s="61"/>
      <c r="B16" s="2" t="s">
        <v>11</v>
      </c>
      <c r="C16" s="5" t="s">
        <v>8</v>
      </c>
      <c r="D16" s="5">
        <v>40</v>
      </c>
      <c r="E16" s="4"/>
      <c r="F16" s="3"/>
      <c r="G16" s="69"/>
    </row>
    <row r="17" spans="1:7" ht="21" customHeight="1" x14ac:dyDescent="0.2">
      <c r="A17" s="61"/>
      <c r="B17" s="2" t="s">
        <v>12</v>
      </c>
      <c r="C17" s="5" t="s">
        <v>13</v>
      </c>
      <c r="D17" s="6">
        <v>2224</v>
      </c>
      <c r="E17" s="4"/>
      <c r="F17" s="3"/>
      <c r="G17" s="69"/>
    </row>
    <row r="18" spans="1:7" ht="21" customHeight="1" x14ac:dyDescent="0.2">
      <c r="A18" s="61"/>
      <c r="B18" s="2" t="s">
        <v>14</v>
      </c>
      <c r="C18" s="5" t="s">
        <v>15</v>
      </c>
      <c r="D18" s="6">
        <v>1010</v>
      </c>
      <c r="E18" s="4"/>
      <c r="F18" s="3"/>
      <c r="G18" s="69"/>
    </row>
    <row r="19" spans="1:7" ht="21" customHeight="1" x14ac:dyDescent="0.2">
      <c r="A19" s="61"/>
      <c r="B19" s="2" t="s">
        <v>16</v>
      </c>
      <c r="C19" s="5" t="s">
        <v>17</v>
      </c>
      <c r="D19" s="5">
        <v>6</v>
      </c>
      <c r="E19" s="4"/>
      <c r="F19" s="3"/>
      <c r="G19" s="69"/>
    </row>
    <row r="20" spans="1:7" ht="21" customHeight="1" x14ac:dyDescent="0.2">
      <c r="A20" s="61"/>
      <c r="B20" s="2" t="s">
        <v>18</v>
      </c>
      <c r="C20" s="5" t="s">
        <v>19</v>
      </c>
      <c r="D20" s="5">
        <v>50</v>
      </c>
      <c r="E20" s="4"/>
      <c r="F20" s="3"/>
      <c r="G20" s="69"/>
    </row>
    <row r="21" spans="1:7" ht="21" customHeight="1" x14ac:dyDescent="0.2">
      <c r="A21" s="61"/>
      <c r="B21" s="2" t="s">
        <v>20</v>
      </c>
      <c r="C21" s="5" t="s">
        <v>21</v>
      </c>
      <c r="D21" s="5">
        <v>0</v>
      </c>
      <c r="E21" s="4"/>
      <c r="F21" s="3"/>
      <c r="G21" s="69"/>
    </row>
    <row r="22" spans="1:7" ht="21" customHeight="1" x14ac:dyDescent="0.2">
      <c r="A22" s="61"/>
      <c r="B22" s="2" t="s">
        <v>22</v>
      </c>
      <c r="C22" s="5" t="s">
        <v>23</v>
      </c>
      <c r="D22" s="5">
        <v>1</v>
      </c>
      <c r="E22" s="4"/>
      <c r="F22" s="3"/>
      <c r="G22" s="69"/>
    </row>
    <row r="23" spans="1:7" ht="21" customHeight="1" x14ac:dyDescent="0.2">
      <c r="A23" s="61"/>
      <c r="B23" s="2" t="s">
        <v>24</v>
      </c>
      <c r="C23" s="5" t="s">
        <v>25</v>
      </c>
      <c r="D23" s="5">
        <v>250</v>
      </c>
      <c r="E23" s="4"/>
      <c r="F23" s="3"/>
      <c r="G23" s="69"/>
    </row>
    <row r="24" spans="1:7" ht="21" customHeight="1" x14ac:dyDescent="0.2">
      <c r="A24" s="61"/>
      <c r="B24" s="2" t="s">
        <v>26</v>
      </c>
      <c r="C24" s="5" t="s">
        <v>27</v>
      </c>
      <c r="D24" s="5">
        <v>120</v>
      </c>
      <c r="E24" s="4"/>
      <c r="F24" s="3"/>
      <c r="G24" s="69"/>
    </row>
    <row r="25" spans="1:7" ht="21" customHeight="1" x14ac:dyDescent="0.2">
      <c r="A25" s="61"/>
      <c r="B25" s="2" t="s">
        <v>28</v>
      </c>
      <c r="C25" s="5" t="s">
        <v>27</v>
      </c>
      <c r="D25" s="5">
        <v>60</v>
      </c>
      <c r="E25" s="4"/>
      <c r="F25" s="3"/>
      <c r="G25" s="69"/>
    </row>
    <row r="26" spans="1:7" ht="21" customHeight="1" x14ac:dyDescent="0.2">
      <c r="A26" s="61"/>
      <c r="B26" s="2" t="s">
        <v>46</v>
      </c>
      <c r="C26" s="22" t="s">
        <v>53</v>
      </c>
      <c r="D26" s="23"/>
      <c r="E26" s="24"/>
      <c r="F26" s="13"/>
      <c r="G26" s="69"/>
    </row>
    <row r="27" spans="1:7" ht="21" customHeight="1" x14ac:dyDescent="0.2">
      <c r="A27" s="61"/>
      <c r="B27" s="15" t="s">
        <v>44</v>
      </c>
      <c r="C27" s="25"/>
      <c r="D27" s="26"/>
      <c r="E27" s="26"/>
      <c r="F27" s="27"/>
      <c r="G27" s="69"/>
    </row>
    <row r="28" spans="1:7" ht="21" customHeight="1" x14ac:dyDescent="0.2">
      <c r="A28" s="61"/>
      <c r="B28" s="70"/>
      <c r="C28" s="70"/>
      <c r="D28" s="70"/>
      <c r="E28" s="70"/>
      <c r="F28" s="70"/>
      <c r="G28" s="69"/>
    </row>
    <row r="29" spans="1:7" ht="21" customHeight="1" thickBot="1" x14ac:dyDescent="0.25">
      <c r="A29" s="61"/>
      <c r="B29" s="34" t="s">
        <v>55</v>
      </c>
      <c r="C29" s="35"/>
      <c r="D29" s="35"/>
      <c r="E29" s="36"/>
      <c r="F29" s="70"/>
      <c r="G29" s="69"/>
    </row>
    <row r="30" spans="1:7" ht="27" customHeight="1" x14ac:dyDescent="0.2">
      <c r="A30" s="61"/>
      <c r="B30" s="37" t="s">
        <v>50</v>
      </c>
      <c r="C30" s="38" t="s">
        <v>40</v>
      </c>
      <c r="D30" s="39" t="s">
        <v>49</v>
      </c>
      <c r="E30" s="38" t="s">
        <v>32</v>
      </c>
      <c r="F30" s="70"/>
      <c r="G30" s="69"/>
    </row>
    <row r="31" spans="1:7" ht="21" customHeight="1" thickBot="1" x14ac:dyDescent="0.25">
      <c r="A31" s="61"/>
      <c r="B31" s="40" t="s">
        <v>41</v>
      </c>
      <c r="C31" s="1">
        <v>2920962.22</v>
      </c>
      <c r="D31" s="41"/>
      <c r="E31" s="42"/>
      <c r="F31" s="70"/>
      <c r="G31" s="69"/>
    </row>
    <row r="32" spans="1:7" ht="21" customHeight="1" thickBot="1" x14ac:dyDescent="0.25">
      <c r="A32" s="61"/>
      <c r="B32" s="40" t="s">
        <v>47</v>
      </c>
      <c r="C32" s="1">
        <v>7856066.1699999999</v>
      </c>
      <c r="D32" s="41"/>
      <c r="E32" s="42"/>
      <c r="F32" s="70"/>
      <c r="G32" s="69"/>
    </row>
    <row r="33" spans="1:7" ht="21" customHeight="1" thickBot="1" x14ac:dyDescent="0.25">
      <c r="A33" s="61"/>
      <c r="B33" s="40" t="s">
        <v>48</v>
      </c>
      <c r="C33" s="1">
        <v>29555358.579999998</v>
      </c>
      <c r="D33" s="41"/>
      <c r="E33" s="42"/>
      <c r="F33" s="70"/>
      <c r="G33" s="69"/>
    </row>
    <row r="34" spans="1:7" ht="17" thickBot="1" x14ac:dyDescent="0.25">
      <c r="A34" s="61"/>
      <c r="B34" s="40" t="s">
        <v>42</v>
      </c>
      <c r="C34" s="1">
        <v>13065425.140000001</v>
      </c>
      <c r="D34" s="41"/>
      <c r="E34" s="42"/>
      <c r="F34" s="70"/>
      <c r="G34" s="69"/>
    </row>
    <row r="35" spans="1:7" ht="17" thickBot="1" x14ac:dyDescent="0.25">
      <c r="A35" s="61"/>
      <c r="B35" s="40" t="s">
        <v>43</v>
      </c>
      <c r="C35" s="1">
        <v>18233288.850000001</v>
      </c>
      <c r="D35" s="41"/>
      <c r="E35" s="42"/>
      <c r="F35" s="70"/>
      <c r="G35" s="69"/>
    </row>
    <row r="36" spans="1:7" ht="17" thickBot="1" x14ac:dyDescent="0.25">
      <c r="A36" s="61"/>
      <c r="B36" s="40" t="s">
        <v>44</v>
      </c>
      <c r="C36" s="1">
        <f>SUM(C31:C35)</f>
        <v>71631100.960000008</v>
      </c>
      <c r="D36" s="43"/>
      <c r="E36" s="16"/>
      <c r="F36" s="70"/>
      <c r="G36" s="69"/>
    </row>
    <row r="37" spans="1:7" x14ac:dyDescent="0.2">
      <c r="A37" s="61"/>
      <c r="B37" s="70"/>
      <c r="C37" s="70"/>
      <c r="D37" s="70"/>
      <c r="E37" s="70"/>
      <c r="F37" s="70"/>
      <c r="G37" s="69"/>
    </row>
    <row r="38" spans="1:7" ht="19" customHeight="1" x14ac:dyDescent="0.2">
      <c r="A38" s="61"/>
      <c r="B38" s="28" t="s">
        <v>64</v>
      </c>
      <c r="C38" s="28"/>
      <c r="D38" s="28"/>
      <c r="E38" s="28"/>
      <c r="F38" s="70"/>
      <c r="G38" s="69"/>
    </row>
    <row r="39" spans="1:7" ht="24" x14ac:dyDescent="0.2">
      <c r="A39" s="61"/>
      <c r="B39" s="7" t="s">
        <v>29</v>
      </c>
      <c r="C39" s="8" t="s">
        <v>30</v>
      </c>
      <c r="D39" s="7" t="s">
        <v>31</v>
      </c>
      <c r="E39" s="7" t="s">
        <v>32</v>
      </c>
      <c r="F39" s="70"/>
      <c r="G39" s="69"/>
    </row>
    <row r="40" spans="1:7" ht="33" customHeight="1" x14ac:dyDescent="0.2">
      <c r="A40" s="61"/>
      <c r="B40" s="21" t="s">
        <v>33</v>
      </c>
      <c r="C40" s="9">
        <v>7</v>
      </c>
      <c r="D40" s="11"/>
      <c r="E40" s="11"/>
      <c r="F40" s="70"/>
      <c r="G40" s="69"/>
    </row>
    <row r="41" spans="1:7" ht="57" customHeight="1" x14ac:dyDescent="0.2">
      <c r="A41" s="61"/>
      <c r="B41" s="21" t="s">
        <v>34</v>
      </c>
      <c r="C41" s="9">
        <v>0</v>
      </c>
      <c r="D41" s="11"/>
      <c r="E41" s="11"/>
      <c r="F41" s="70"/>
      <c r="G41" s="69"/>
    </row>
    <row r="42" spans="1:7" x14ac:dyDescent="0.2">
      <c r="A42" s="61"/>
      <c r="B42" s="21" t="s">
        <v>35</v>
      </c>
      <c r="C42" s="9">
        <v>0</v>
      </c>
      <c r="D42" s="11"/>
      <c r="E42" s="11"/>
      <c r="F42" s="70"/>
      <c r="G42" s="69"/>
    </row>
    <row r="43" spans="1:7" x14ac:dyDescent="0.2">
      <c r="A43" s="61"/>
      <c r="B43" s="21" t="s">
        <v>36</v>
      </c>
      <c r="C43" s="9">
        <v>56</v>
      </c>
      <c r="D43" s="11"/>
      <c r="E43" s="11"/>
      <c r="F43" s="70"/>
      <c r="G43" s="69"/>
    </row>
    <row r="44" spans="1:7" x14ac:dyDescent="0.2">
      <c r="A44" s="61"/>
      <c r="B44" s="21" t="s">
        <v>37</v>
      </c>
      <c r="C44" s="9">
        <v>15</v>
      </c>
      <c r="D44" s="11"/>
      <c r="E44" s="11"/>
      <c r="F44" s="70"/>
      <c r="G44" s="69"/>
    </row>
    <row r="45" spans="1:7" ht="36" x14ac:dyDescent="0.2">
      <c r="A45" s="61"/>
      <c r="B45" s="21" t="s">
        <v>38</v>
      </c>
      <c r="C45" s="9">
        <v>0</v>
      </c>
      <c r="D45" s="11"/>
      <c r="E45" s="11"/>
      <c r="F45" s="70"/>
      <c r="G45" s="69"/>
    </row>
    <row r="46" spans="1:7" ht="65" customHeight="1" x14ac:dyDescent="0.2">
      <c r="A46" s="61"/>
      <c r="B46" s="21" t="s">
        <v>52</v>
      </c>
      <c r="C46" s="9">
        <v>21</v>
      </c>
      <c r="D46" s="11"/>
      <c r="E46" s="11"/>
      <c r="F46" s="70"/>
      <c r="G46" s="69"/>
    </row>
    <row r="47" spans="1:7" ht="80" customHeight="1" x14ac:dyDescent="0.2">
      <c r="A47" s="61"/>
      <c r="B47" s="21" t="s">
        <v>51</v>
      </c>
      <c r="C47" s="9">
        <v>617</v>
      </c>
      <c r="D47" s="11"/>
      <c r="E47" s="11"/>
      <c r="F47" s="70"/>
      <c r="G47" s="69"/>
    </row>
    <row r="48" spans="1:7" ht="41" customHeight="1" x14ac:dyDescent="0.2">
      <c r="A48" s="61"/>
      <c r="B48" s="21" t="s">
        <v>39</v>
      </c>
      <c r="C48" s="9">
        <v>103</v>
      </c>
      <c r="D48" s="11"/>
      <c r="E48" s="11"/>
      <c r="F48" s="70"/>
      <c r="G48" s="69"/>
    </row>
    <row r="49" spans="1:11" ht="28" customHeight="1" x14ac:dyDescent="0.2">
      <c r="A49" s="61"/>
      <c r="B49" s="21" t="s">
        <v>44</v>
      </c>
      <c r="C49" s="44"/>
      <c r="D49" s="46"/>
      <c r="E49" s="45"/>
      <c r="F49" s="70"/>
      <c r="G49" s="69"/>
    </row>
    <row r="50" spans="1:11" x14ac:dyDescent="0.2">
      <c r="A50" s="61"/>
      <c r="B50" s="70"/>
      <c r="C50" s="70"/>
      <c r="D50" s="70"/>
      <c r="E50" s="70"/>
      <c r="F50" s="70"/>
      <c r="G50" s="69"/>
    </row>
    <row r="51" spans="1:11" x14ac:dyDescent="0.2">
      <c r="A51" s="61"/>
      <c r="B51" s="47" t="s">
        <v>65</v>
      </c>
      <c r="C51" s="48"/>
      <c r="D51" s="48"/>
      <c r="E51" s="49"/>
      <c r="F51" s="53" t="s">
        <v>66</v>
      </c>
      <c r="G51" s="69"/>
    </row>
    <row r="52" spans="1:11" x14ac:dyDescent="0.2">
      <c r="A52" s="61"/>
      <c r="B52" s="50"/>
      <c r="C52" s="51"/>
      <c r="D52" s="51"/>
      <c r="E52" s="52"/>
      <c r="F52" s="54"/>
      <c r="G52" s="69"/>
    </row>
    <row r="53" spans="1:11" x14ac:dyDescent="0.2">
      <c r="A53" s="61"/>
      <c r="B53" s="70"/>
      <c r="C53" s="70"/>
      <c r="D53" s="70"/>
      <c r="E53" s="70"/>
      <c r="F53" s="70"/>
      <c r="G53" s="69"/>
    </row>
    <row r="54" spans="1:11" ht="36" customHeight="1" x14ac:dyDescent="0.2">
      <c r="A54" s="61"/>
      <c r="B54" s="71" t="s">
        <v>67</v>
      </c>
      <c r="C54" s="71"/>
      <c r="D54" s="71"/>
      <c r="E54" s="71"/>
      <c r="F54" s="71"/>
      <c r="G54" s="72"/>
      <c r="H54" s="55"/>
      <c r="I54" s="55"/>
      <c r="J54" s="55"/>
      <c r="K54" s="55"/>
    </row>
    <row r="55" spans="1:11" x14ac:dyDescent="0.2">
      <c r="A55" s="61"/>
      <c r="B55" s="73" t="s">
        <v>68</v>
      </c>
      <c r="C55" s="73"/>
      <c r="D55" s="73"/>
      <c r="E55" s="73"/>
      <c r="F55" s="73"/>
      <c r="G55" s="72"/>
      <c r="H55" s="55"/>
      <c r="I55" s="55"/>
      <c r="J55" s="55"/>
      <c r="K55" s="55"/>
    </row>
    <row r="56" spans="1:11" x14ac:dyDescent="0.2">
      <c r="A56" s="61"/>
      <c r="B56" s="74"/>
      <c r="C56" s="75"/>
      <c r="D56" s="75"/>
      <c r="E56" s="75"/>
      <c r="F56" s="76"/>
      <c r="G56" s="72"/>
      <c r="H56" s="55"/>
      <c r="I56" s="55"/>
      <c r="J56" s="55"/>
      <c r="K56" s="55"/>
    </row>
    <row r="57" spans="1:11" ht="36" customHeight="1" x14ac:dyDescent="0.2">
      <c r="A57" s="61"/>
      <c r="B57" s="77" t="s">
        <v>69</v>
      </c>
      <c r="C57" s="77"/>
      <c r="D57" s="77"/>
      <c r="E57" s="77"/>
      <c r="F57" s="77"/>
      <c r="G57" s="78"/>
      <c r="H57" s="56"/>
      <c r="I57" s="56"/>
      <c r="J57" s="56"/>
      <c r="K57" s="56"/>
    </row>
    <row r="58" spans="1:11" x14ac:dyDescent="0.2">
      <c r="A58" s="61"/>
      <c r="B58" s="73" t="s">
        <v>70</v>
      </c>
      <c r="C58" s="73"/>
      <c r="D58" s="73"/>
      <c r="E58" s="73"/>
      <c r="F58" s="73"/>
      <c r="G58" s="79"/>
      <c r="H58" s="57"/>
      <c r="I58" s="57"/>
      <c r="J58" s="57"/>
      <c r="K58" s="57"/>
    </row>
    <row r="59" spans="1:11" ht="13" customHeight="1" x14ac:dyDescent="0.2">
      <c r="A59" s="61"/>
      <c r="B59" s="74"/>
      <c r="C59" s="80"/>
      <c r="D59" s="80"/>
      <c r="E59" s="80"/>
      <c r="F59" s="81"/>
      <c r="G59" s="79"/>
      <c r="H59" s="57"/>
      <c r="I59" s="57"/>
      <c r="J59" s="57"/>
      <c r="K59" s="57"/>
    </row>
    <row r="60" spans="1:11" ht="51" customHeight="1" x14ac:dyDescent="0.2">
      <c r="A60" s="61"/>
      <c r="B60" s="77" t="s">
        <v>71</v>
      </c>
      <c r="C60" s="77"/>
      <c r="D60" s="77"/>
      <c r="E60" s="77"/>
      <c r="F60" s="77"/>
      <c r="G60" s="78"/>
      <c r="H60" s="56"/>
      <c r="I60" s="56"/>
      <c r="J60" s="56"/>
      <c r="K60" s="56"/>
    </row>
    <row r="61" spans="1:11" x14ac:dyDescent="0.2">
      <c r="A61" s="61"/>
      <c r="B61" s="74"/>
      <c r="C61" s="75"/>
      <c r="D61" s="75"/>
      <c r="E61" s="75"/>
      <c r="F61" s="76"/>
      <c r="G61" s="72"/>
      <c r="H61" s="55"/>
      <c r="I61" s="55"/>
      <c r="J61" s="55"/>
      <c r="K61" s="55"/>
    </row>
    <row r="62" spans="1:11" x14ac:dyDescent="0.2">
      <c r="A62" s="61"/>
      <c r="B62" s="76"/>
      <c r="C62" s="75"/>
      <c r="D62" s="75"/>
      <c r="E62" s="82" t="s">
        <v>72</v>
      </c>
      <c r="F62" s="82"/>
      <c r="G62" s="72"/>
      <c r="H62" s="55"/>
      <c r="I62" s="55"/>
      <c r="J62" s="55"/>
      <c r="K62" s="55"/>
    </row>
    <row r="63" spans="1:11" x14ac:dyDescent="0.2">
      <c r="A63" s="61"/>
      <c r="B63" s="70"/>
      <c r="C63" s="70"/>
      <c r="D63" s="70"/>
      <c r="E63" s="70"/>
      <c r="F63" s="70"/>
      <c r="G63" s="69"/>
    </row>
    <row r="64" spans="1:11" x14ac:dyDescent="0.2">
      <c r="A64" s="61"/>
      <c r="B64" s="70"/>
      <c r="C64" s="70"/>
      <c r="D64" s="70"/>
      <c r="E64" s="83" t="s">
        <v>73</v>
      </c>
      <c r="F64" s="83"/>
      <c r="G64" s="69"/>
    </row>
    <row r="65" spans="1:7" x14ac:dyDescent="0.2">
      <c r="A65" s="61"/>
      <c r="B65" s="70"/>
      <c r="C65" s="70"/>
      <c r="D65" s="70"/>
      <c r="E65" s="70"/>
      <c r="F65" s="70"/>
      <c r="G65" s="69"/>
    </row>
    <row r="66" spans="1:7" x14ac:dyDescent="0.2">
      <c r="A66" s="61"/>
      <c r="B66" s="70"/>
      <c r="C66" s="70"/>
      <c r="D66" s="70"/>
      <c r="E66" s="70"/>
      <c r="F66" s="70"/>
      <c r="G66" s="69"/>
    </row>
    <row r="67" spans="1:7" x14ac:dyDescent="0.2">
      <c r="A67" s="61"/>
      <c r="B67" s="70"/>
      <c r="C67" s="70"/>
      <c r="D67" s="70"/>
      <c r="E67" s="70"/>
      <c r="F67" s="70"/>
      <c r="G67" s="69"/>
    </row>
    <row r="68" spans="1:7" x14ac:dyDescent="0.2">
      <c r="A68" s="61"/>
      <c r="B68" s="70"/>
      <c r="C68" s="70"/>
      <c r="D68" s="70"/>
      <c r="E68" s="70"/>
      <c r="F68" s="70"/>
      <c r="G68" s="69"/>
    </row>
    <row r="69" spans="1:7" x14ac:dyDescent="0.2">
      <c r="A69" s="61"/>
      <c r="B69" s="70"/>
      <c r="C69" s="70"/>
      <c r="D69" s="70"/>
      <c r="E69" s="70"/>
      <c r="F69" s="70"/>
      <c r="G69" s="69"/>
    </row>
    <row r="70" spans="1:7" x14ac:dyDescent="0.2">
      <c r="A70" s="61"/>
      <c r="B70" s="70"/>
      <c r="C70" s="70"/>
      <c r="D70" s="70"/>
      <c r="E70" s="70"/>
      <c r="F70" s="70"/>
      <c r="G70" s="69"/>
    </row>
    <row r="71" spans="1:7" x14ac:dyDescent="0.2">
      <c r="A71" s="61"/>
      <c r="B71" s="70"/>
      <c r="C71" s="70"/>
      <c r="D71" s="70"/>
      <c r="E71" s="70"/>
      <c r="F71" s="70"/>
      <c r="G71" s="69"/>
    </row>
    <row r="72" spans="1:7" x14ac:dyDescent="0.2">
      <c r="A72" s="61"/>
      <c r="B72" s="70"/>
      <c r="C72" s="70"/>
      <c r="D72" s="70"/>
      <c r="E72" s="70"/>
      <c r="F72" s="70"/>
      <c r="G72" s="69"/>
    </row>
    <row r="73" spans="1:7" x14ac:dyDescent="0.2">
      <c r="A73" s="61"/>
      <c r="B73" s="70"/>
      <c r="C73" s="70"/>
      <c r="D73" s="70"/>
      <c r="E73" s="70"/>
      <c r="F73" s="70"/>
      <c r="G73" s="69"/>
    </row>
    <row r="74" spans="1:7" ht="20" customHeight="1" thickBot="1" x14ac:dyDescent="0.25">
      <c r="A74" s="84"/>
      <c r="B74" s="85"/>
      <c r="C74" s="85"/>
      <c r="D74" s="85"/>
      <c r="E74" s="85"/>
      <c r="F74" s="85"/>
      <c r="G74" s="86"/>
    </row>
  </sheetData>
  <mergeCells count="22">
    <mergeCell ref="B58:F58"/>
    <mergeCell ref="B57:F57"/>
    <mergeCell ref="B60:F60"/>
    <mergeCell ref="E62:F62"/>
    <mergeCell ref="E64:F64"/>
    <mergeCell ref="F51:F52"/>
    <mergeCell ref="B51:E52"/>
    <mergeCell ref="B54:F54"/>
    <mergeCell ref="B55:F55"/>
    <mergeCell ref="B29:E29"/>
    <mergeCell ref="B38:E38"/>
    <mergeCell ref="C11:E11"/>
    <mergeCell ref="C49:E49"/>
    <mergeCell ref="C26:E26"/>
    <mergeCell ref="C27:F27"/>
    <mergeCell ref="B2:F2"/>
    <mergeCell ref="B4:F4"/>
    <mergeCell ref="B3:F3"/>
    <mergeCell ref="B6:F6"/>
    <mergeCell ref="B5:F5"/>
    <mergeCell ref="B7:F7"/>
    <mergeCell ref="B8:F8"/>
  </mergeCells>
  <pageMargins left="0.7" right="0.7" top="0.75" bottom="0.75" header="0.3" footer="0.3"/>
  <pageSetup paperSize="9" scale="69" fitToHeight="4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1F942-2C40-2941-9DE4-6BE25E6AE3A5}">
  <dimension ref="A1:D12"/>
  <sheetViews>
    <sheetView zoomScale="130" zoomScaleNormal="130" workbookViewId="0">
      <selection activeCell="D3" sqref="D3"/>
    </sheetView>
  </sheetViews>
  <sheetFormatPr baseColWidth="10" defaultRowHeight="16" x14ac:dyDescent="0.2"/>
  <cols>
    <col min="1" max="1" width="52.83203125" customWidth="1"/>
    <col min="2" max="2" width="19.83203125" customWidth="1"/>
    <col min="3" max="3" width="21.83203125" customWidth="1"/>
    <col min="4" max="4" width="26.1640625" customWidth="1"/>
  </cols>
  <sheetData>
    <row r="1" spans="1:4" ht="30" customHeight="1" x14ac:dyDescent="0.2">
      <c r="A1" s="28" t="s">
        <v>56</v>
      </c>
      <c r="B1" s="28"/>
      <c r="C1" s="28"/>
      <c r="D1" s="28"/>
    </row>
    <row r="2" spans="1:4" ht="30" customHeight="1" x14ac:dyDescent="0.2">
      <c r="A2" s="7" t="s">
        <v>29</v>
      </c>
      <c r="B2" s="8" t="s">
        <v>30</v>
      </c>
      <c r="C2" s="7" t="s">
        <v>31</v>
      </c>
      <c r="D2" s="7" t="s">
        <v>32</v>
      </c>
    </row>
    <row r="3" spans="1:4" ht="30" customHeight="1" x14ac:dyDescent="0.2">
      <c r="A3" s="21" t="s">
        <v>33</v>
      </c>
      <c r="B3" s="9">
        <v>7</v>
      </c>
      <c r="C3" s="11">
        <v>450</v>
      </c>
      <c r="D3" s="11">
        <v>3150</v>
      </c>
    </row>
    <row r="4" spans="1:4" ht="30" customHeight="1" x14ac:dyDescent="0.2">
      <c r="A4" s="21" t="s">
        <v>34</v>
      </c>
      <c r="B4" s="9">
        <v>0</v>
      </c>
      <c r="C4" s="11">
        <v>780</v>
      </c>
      <c r="D4" s="11">
        <v>0</v>
      </c>
    </row>
    <row r="5" spans="1:4" ht="30" customHeight="1" x14ac:dyDescent="0.2">
      <c r="A5" s="21" t="s">
        <v>35</v>
      </c>
      <c r="B5" s="9">
        <v>0</v>
      </c>
      <c r="C5" s="11">
        <v>700</v>
      </c>
      <c r="D5" s="11">
        <v>0</v>
      </c>
    </row>
    <row r="6" spans="1:4" ht="30" customHeight="1" x14ac:dyDescent="0.2">
      <c r="A6" s="21" t="s">
        <v>36</v>
      </c>
      <c r="B6" s="9">
        <v>56</v>
      </c>
      <c r="C6" s="11">
        <v>60</v>
      </c>
      <c r="D6" s="11">
        <v>3360</v>
      </c>
    </row>
    <row r="7" spans="1:4" ht="30" customHeight="1" x14ac:dyDescent="0.2">
      <c r="A7" s="21" t="s">
        <v>37</v>
      </c>
      <c r="B7" s="9">
        <v>15</v>
      </c>
      <c r="C7" s="11">
        <v>200</v>
      </c>
      <c r="D7" s="11">
        <v>3000</v>
      </c>
    </row>
    <row r="8" spans="1:4" ht="30" customHeight="1" x14ac:dyDescent="0.2">
      <c r="A8" s="21" t="s">
        <v>38</v>
      </c>
      <c r="B8" s="9">
        <v>0</v>
      </c>
      <c r="C8" s="11">
        <v>500</v>
      </c>
      <c r="D8" s="11">
        <v>0</v>
      </c>
    </row>
    <row r="9" spans="1:4" ht="30" customHeight="1" x14ac:dyDescent="0.2">
      <c r="A9" s="21" t="s">
        <v>52</v>
      </c>
      <c r="B9" s="9">
        <v>21</v>
      </c>
      <c r="C9" s="11">
        <v>200</v>
      </c>
      <c r="D9" s="11">
        <v>4200</v>
      </c>
    </row>
    <row r="10" spans="1:4" ht="38" customHeight="1" x14ac:dyDescent="0.2">
      <c r="A10" s="21" t="s">
        <v>51</v>
      </c>
      <c r="B10" s="9">
        <v>617</v>
      </c>
      <c r="C10" s="11">
        <v>250</v>
      </c>
      <c r="D10" s="11">
        <v>154250</v>
      </c>
    </row>
    <row r="11" spans="1:4" ht="30" customHeight="1" x14ac:dyDescent="0.2">
      <c r="A11" s="21" t="s">
        <v>39</v>
      </c>
      <c r="B11" s="9">
        <v>103</v>
      </c>
      <c r="C11" s="11">
        <v>80</v>
      </c>
      <c r="D11" s="11">
        <v>8240</v>
      </c>
    </row>
    <row r="12" spans="1:4" ht="30" customHeight="1" x14ac:dyDescent="0.2">
      <c r="A12" s="21" t="s">
        <v>44</v>
      </c>
      <c r="B12" s="10"/>
      <c r="C12" s="12"/>
      <c r="D12" s="11">
        <v>176200</v>
      </c>
    </row>
  </sheetData>
  <mergeCells count="1">
    <mergeCell ref="A1:D1"/>
  </mergeCells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Totale</vt:lpstr>
      <vt:lpstr>E0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2019-10-22T16:56:27Z</cp:lastPrinted>
  <dcterms:created xsi:type="dcterms:W3CDTF">2019-10-22T13:04:44Z</dcterms:created>
  <dcterms:modified xsi:type="dcterms:W3CDTF">2019-10-22T16:56:53Z</dcterms:modified>
</cp:coreProperties>
</file>