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3"/>
  <workbookPr/>
  <mc:AlternateContent xmlns:mc="http://schemas.openxmlformats.org/markup-compatibility/2006">
    <mc:Choice Requires="x15">
      <x15ac:absPath xmlns:x15ac="http://schemas.microsoft.com/office/spreadsheetml/2010/11/ac" url="/Volumes/GoogleDrive/Drive condivisi/Z003_GEST_ING_CLIN/002_GLOBAL SERVICE/DOC DEFINITIVI GARA/"/>
    </mc:Choice>
  </mc:AlternateContent>
  <xr:revisionPtr revIDLastSave="0" documentId="13_ncr:1_{3A6B9D06-6534-E84C-9ED4-9AD535115117}" xr6:coauthVersionLast="45" xr6:coauthVersionMax="45" xr10:uidLastSave="{00000000-0000-0000-0000-000000000000}"/>
  <bookViews>
    <workbookView xWindow="0" yWindow="460" windowWidth="51200" windowHeight="27000" xr2:uid="{00000000-000D-0000-FFFF-FFFF00000000}"/>
  </bookViews>
  <sheets>
    <sheet name="Totale" sheetId="4" r:id="rId1"/>
    <sheet name="1C" sheetId="2" r:id="rId2"/>
    <sheet name="3A-1 3A-2 3A-3 3B"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34" i="4" l="1"/>
  <c r="C27" i="4"/>
  <c r="C15" i="4"/>
  <c r="C2" i="4"/>
  <c r="C1" i="4" l="1"/>
</calcChain>
</file>

<file path=xl/sharedStrings.xml><?xml version="1.0" encoding="utf-8"?>
<sst xmlns="http://schemas.openxmlformats.org/spreadsheetml/2006/main" count="120" uniqueCount="89">
  <si>
    <t>Personale Amministrativo</t>
  </si>
  <si>
    <t>Personale tecnico biomedico</t>
  </si>
  <si>
    <t>Tecnico informatico</t>
  </si>
  <si>
    <t>Ingegnere aggiunto</t>
  </si>
  <si>
    <t>Ingegnere gestore</t>
  </si>
  <si>
    <t>Descrizione da CSA</t>
  </si>
  <si>
    <t>Tipologia (come da CSA)</t>
  </si>
  <si>
    <t>Q.tà minima richiesta</t>
  </si>
  <si>
    <t>Destinazione
P.O. Vicenza</t>
  </si>
  <si>
    <t>Destinazione
P.O. Arzignano</t>
  </si>
  <si>
    <t>Personale non residente</t>
  </si>
  <si>
    <t xml:space="preserve">2) </t>
  </si>
  <si>
    <t>……..</t>
  </si>
  <si>
    <t>Aspiratori medico-chirurgici</t>
  </si>
  <si>
    <t>Apparecchio radiologico portatile per scopia</t>
  </si>
  <si>
    <t>Descrizione da CSA apparecchio di back-up</t>
  </si>
  <si>
    <t>Defibrillatori</t>
  </si>
  <si>
    <t>Elettrocardiografi</t>
  </si>
  <si>
    <t>Ecografi multidisciplinari</t>
  </si>
  <si>
    <t>Monitor multiparametrici</t>
  </si>
  <si>
    <t>Elettrobisturi</t>
  </si>
  <si>
    <t>Ventilatori polmonari (inclusi quelli da trasporto e neonatali)</t>
  </si>
  <si>
    <t>Apparecchio per anestesia completo di monitor multiparametrico</t>
  </si>
  <si>
    <t>Pulsossimetri</t>
  </si>
  <si>
    <t>Centrifughe di laboratorio</t>
  </si>
  <si>
    <t>Fonti luminose</t>
  </si>
  <si>
    <t>Incubatrici neonatali</t>
  </si>
  <si>
    <t>Pompe siringa</t>
  </si>
  <si>
    <t>1) Nome _ Cognome / Esperienza (anni/mesi) / Autocertificazione / Dichiarazione - Allegare curriculum/Corsi/Certificati</t>
  </si>
  <si>
    <t>2) Nome _ Cognome / Esperienza (anni/mesi) / Autocertificazione / Dichiarazione - Allegare curriculum/Corsi/Certificati</t>
  </si>
  <si>
    <t>3) Nome _ Cognome / Esperienza (anni/mesi) / Autocertificazione / Dichiarazione - Allegare curriculum/Corsi/Certificati</t>
  </si>
  <si>
    <t>1) Tipo A: Nome _ Cognome / Titolo di studio / Esperienza (anni/mesi) - Allegare curriculum/Corsi/Certificati</t>
  </si>
  <si>
    <t>2) Tipo A: Nome _ Cognome / Titolo di studio / Esperienza (anni/mesi) - Allegare curriculum/Corsi/Certificati</t>
  </si>
  <si>
    <t>3) Tipo A: Nome _ Cognome / Titolo di studio / Esperienza (anni/mesi) - Allegare curriculum/Corsi/Certificati</t>
  </si>
  <si>
    <t>4) Tipo A: Nome _ Cognome / Titolo di studio / Esperienza (anni/mesi) - Allegare curriculum/Corsi/Certificati</t>
  </si>
  <si>
    <t>5) Tipo A: Nome _ Cognome / Titolo di studio / Esperienza (anni/mesi) - Allegare curriculum/Corsi/Certificati</t>
  </si>
  <si>
    <t>6) Tipo A: Nome _ Cognome / Titolo di studio / Esperienza (anni/mesi) - Allegare curriculum/Corsi/Certificati</t>
  </si>
  <si>
    <t>7) Tipo B: Nome _ Cognome / Titolo di studio / Esperienza (anni/mesi) - Allegare curriculum/Corsi/Certificati</t>
  </si>
  <si>
    <t>8) Tipo B: Nome _ Cognome / Titolo di studio / Esperienza (anni/mesi) - Allegare curriculum/Corsi/Certificati</t>
  </si>
  <si>
    <t>9) Tipo B: Nome _ Cognome / Titolo di studio / Esperienza (anni/mesi) - Allegare curriculum/Corsi/Certificati</t>
  </si>
  <si>
    <t>10) Tipo B: Nome _ Cognome / Titolo di studio / Esperienza (anni/mesi) - Allegare curriculum/Corsi/Certificati</t>
  </si>
  <si>
    <t>11) Tipo B: Nome _ Cognome / Titolo di studio / Esperienza (anni/mesi) - Allegare curriculum/Corsi/Certificati</t>
  </si>
  <si>
    <t>1) Nome _ Cognome / Titolo di studio / Esperienza (anni/mesi) / Autocertificazione / Dichiarazione - Allegare curriculum/Corsi/Certificati</t>
  </si>
  <si>
    <t>1) Nome _ Cognome / Titolo di studio / Esperienza (anni/mesi) - Allegare curriculum/Corsi/Certificati</t>
  </si>
  <si>
    <t xml:space="preserve">1) </t>
  </si>
  <si>
    <t xml:space="preserve">3) </t>
  </si>
  <si>
    <t>…….</t>
  </si>
  <si>
    <t>Totale</t>
  </si>
  <si>
    <t>12) Tipo B: Nome _ Cognome / Titolo di studio / Esperienza (anni/mesi) - Allegare curriculum/Corsi/Certificati</t>
  </si>
  <si>
    <t>6 (Tipo A)
6 (Tipo B)</t>
  </si>
  <si>
    <t>XX) Tipo X: Nome _ Cognome / Titolo di studio / Esperienza (anni/mesi) - Allegare curriculum/Corsi/Certificati</t>
  </si>
  <si>
    <t>XXX) Nome _ Cognome / Esperienza (anni/mesi) / Autocertificazione / Dichiarazione - Allegare curriculum/Corsi/Certificati</t>
  </si>
  <si>
    <t>Uomo/giorno</t>
  </si>
  <si>
    <t>Piano generale di organizzazione del servizio</t>
  </si>
  <si>
    <t>Criteri e modalità di gestione e coordinamento di tutte le attività previste e o proposte:</t>
  </si>
  <si>
    <t>§</t>
  </si>
  <si>
    <t>Diagramma di flusso riportante l’organigramma del team residente (dovrà essere inserito in una sola facciata formato A3 con font Arial, dimensioni 11, interlinea singola)</t>
  </si>
  <si>
    <t>Tabella riportante le attività assegnate ai componenti del team residente in relazione al livello di inquadramento professionale (la tabella dovrà essere inserito in una sola facciata formato A4 con font Arial, dimensioni 11, interlinea singola)</t>
  </si>
  <si>
    <t>Soluzioni organizzative, logistiche, strumentali e tecnologiche adottate per un’ottimale erogazione dei servizi previsti e proposti:</t>
  </si>
  <si>
    <t>Diagramma di flusso della modalità di gestione delle risorse tecnologiche a supporto delle attività, quali ad esempio hardware e software di organizzazione dei laboratori e degli interventi (dovrà essere inserito in una sola facciata formato A3 con font Arial, dimensioni 11, interlinea singola)</t>
  </si>
  <si>
    <t>Diagramma di flusso della modalità organizzativa del call center con evidenza delle tipologie di ricezione della richieste con particolare rilevanza alla tracciabilità in real time dalla chiamata alla presa in carico dell’intervento (dovrà essere inserito in una sola facciata formato A3 con font Arial, dimensioni 11, interlinea singola)</t>
  </si>
  <si>
    <t xml:space="preserve">Diagramma di flusso della modalità organizzativa del magazzino, presso l’Ulss e presso le vostre sedi con particolare evidenza alla gestione delle scorte e in relazione delle tipologie delle attrezzature (dovrà essere inserito in una sola facciata formato A3 con font Arial, dimensioni 11, interlinea singola) </t>
  </si>
  <si>
    <t>Diagramma di flusso della modalità organizzativa dei pezzi di ricambio in relazione delle tipologie delle attrezzature, con particolare evidenza dei pezzi di ricambio forniti da Operatori terzi e alle relative criticità (dovrà essere inserito in una sola facciata formato A3 con font Arial, dimensioni 11, interlinea singola)</t>
  </si>
  <si>
    <t>Diagramma di flussi della modalità organizzativa per il rifornimento dei pezzi di ricambio, dei materiali soggetti ad usura e dei materiali consumabili e i relativi piani di sostituzione (dovrà essere inserito in una sola facciata formato A3 con font Arial, dimensioni 11, interlinea singola)</t>
  </si>
  <si>
    <t xml:space="preserve">§ </t>
  </si>
  <si>
    <t>Tabella con elenco delle dotazioni strumentali e tecnologiche utilizzate e messe a disposizione per lo svolgimento delle attività di manutenzione - informazioni minime: marca modello e funzionalità (la tabella dovrà essere inserito in una sola facciata formato A4 con font Arial, dimensioni 11, interlinea singola)</t>
  </si>
  <si>
    <t>Tabella con Elenco delle Apparecchiature sostitutive (muletti) rispetto al parco macchine, con indicazioni minime in termini di tipologia, numerosità e equivalenza funzionale alle apparecchiature in uso suddivise per gruppi di apparecchiature.</t>
  </si>
  <si>
    <t>Organizzazione delle attività di manutenzione</t>
  </si>
  <si>
    <t>MANUTENZIONE CORRETTIVA</t>
  </si>
  <si>
    <t>Organizzazione e gestione del servizio di manutenzione correttiva rispetto ai livelli di servizio indicati nel capitolato tecnico; dovranno essere descritti:</t>
  </si>
  <si>
    <t>Tabella con il miglioramento dei livelli prestazionali come da schema allegato al presente disciplinare</t>
  </si>
  <si>
    <t>Tabella con individuazione/classificazione delle dieci problematiche più rilevanti e relative soluzioni (la tabella dovrà essere inserito in una sola facciata formato A4 con font Arial, dimensioni 11, interlinea singola)</t>
  </si>
  <si>
    <t>Tabella con le istruzioni/procedure operative di un intervento correttivo per ognuno dei cinque gruppi di apparecchiature (la tabella dovrà essere inserito in una sola facciata formato A4 con font Arial, dimensioni 11, interlinea singola)</t>
  </si>
  <si>
    <t>Diagramma di flusso delle modalità di gestione in caso di fermo macchina (dovrà essere inserito in una sola facciata formato A3 con font Arial, dimensioni 11, interlinea singola)</t>
  </si>
  <si>
    <t>Diagramma di flusso della gestione del servizio di reperibilità e disponibilità telefonica (dovrà essere inserito in una sola facciata formato A3 con font Arial, dimensioni 11, interlinea singola)</t>
  </si>
  <si>
    <t>MANUTENZIONE PREVENTIVA, VERIFICHE DI SICUREZZA ELETTRICA E CONTROLLI FUNZIONALI/DI QUALITÀ</t>
  </si>
  <si>
    <t>Organizzazione delle attività di manutenzione preventiva, delle verifiche di sicurezza elettrica e dei controlli funzionali per ogni tipologia di attività e tecnologia dovranno essere descritti:</t>
  </si>
  <si>
    <t>Presentazione di fac-simile di modulistica per manutenzione preventiva per una verifica sicurezza elettrica e 4 (quattro) classi di apparecchiature in manutenzione preventiva rientranti nella Fascia A  e B. (ogni modulo dovrà essere inserito in una sola facciata formato A4 con font Arial, dimensioni 11, interlinea singola – totale 5 facciate A4)</t>
  </si>
  <si>
    <t>Struttura organizzativa dedicata all’erogazione del servizio</t>
  </si>
  <si>
    <r>
      <t xml:space="preserve">Organizzazione dell’organico di personale messo a disposizione </t>
    </r>
    <r>
      <rPr>
        <b/>
        <sz val="12"/>
        <color theme="1"/>
        <rFont val="Arial"/>
        <family val="2"/>
      </rPr>
      <t>residente</t>
    </r>
    <r>
      <rPr>
        <sz val="12"/>
        <color theme="1"/>
        <rFont val="Arial"/>
        <family val="2"/>
      </rPr>
      <t>:</t>
    </r>
  </si>
  <si>
    <r>
      <t xml:space="preserve">Organizzazione dell’organico di personale messo a disposizione </t>
    </r>
    <r>
      <rPr>
        <b/>
        <sz val="12"/>
        <color theme="1"/>
        <rFont val="Arial"/>
        <family val="2"/>
      </rPr>
      <t>non residente</t>
    </r>
    <r>
      <rPr>
        <sz val="12"/>
        <color theme="1"/>
        <rFont val="Arial"/>
        <family val="2"/>
      </rPr>
      <t>:</t>
    </r>
  </si>
  <si>
    <t>Caratteristiche e funzionalità del sistema informatici proposto per la gestione dell’appalto e gestione documentale</t>
  </si>
  <si>
    <t>Diagramma di flusso della modalità di integrazione ed allineamento dei dati del sistema gestionale del Azienda Sanitaria utilizzato dal Servizio di Ingegneria clinica con quello in uso dall’Operatore Economico di cui alla UDO C0</t>
  </si>
  <si>
    <t xml:space="preserve">Tabella con tempi di rifornimento per seguenti categorie:
·      pezzi di ricambio presso l’Ulss e presso le vostre sedi;
·      pezzi di ricambio forniti da Operatori terzi
·      pezzi di ricambio dei materiali soggetti ad usura e dei materiali consumabili
</t>
  </si>
  <si>
    <t>Diagramma di Gantt/Cronoprogramma con evidenziazione della pianificazione, periodicità e tempistica delle attività programmate. (dovrà essere inserito in una sola facciata formato A3 con font leggibile)</t>
  </si>
  <si>
    <t>Profili professionali del personale comprendenti corsi di formazione e aggiornamento relativi alle attività dell’appalto, certificazione di capacità tecnica, competenze maturate in attività analoghe, esperienza tecnica in ambiti tecnologici (compilazione campi foglio 3A-1 3A-2 3A-3 3B)</t>
  </si>
  <si>
    <t>Quantità di personale in uomo/giorno e relativa distribuzione nei vari presidi ospedalieri (compilazione campi foglio 3A-1 3A-2 3A-3 3B)</t>
  </si>
  <si>
    <t>Quantità di personale in uomo/giorno per le varie UdO (compilazione campi foglio 3A-1 3A-2 3A-3 3B)</t>
  </si>
  <si>
    <t>Criteri Qualitativi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</si>
</sst>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b/>
      <sz val="12"/>
      <color theme="1"/>
      <name val="Arial"/>
      <family val="2"/>
    </font>
    <font>
      <b/>
      <sz val="12"/>
      <color rgb="FF000000"/>
      <name val="Arial"/>
      <family val="2"/>
    </font>
    <font>
      <sz val="12"/>
      <color theme="1"/>
      <name val="Arial"/>
      <family val="2"/>
    </font>
    <font>
      <b/>
      <u/>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style="thin">
        <color indexed="64"/>
      </left>
      <right style="medium">
        <color rgb="FF000000"/>
      </right>
      <top style="medium">
        <color rgb="FF000000"/>
      </top>
      <bottom style="medium">
        <color rgb="FF000000"/>
      </bottom>
      <diagonal/>
    </border>
    <border>
      <left style="thin">
        <color indexed="64"/>
      </left>
      <right style="medium">
        <color rgb="FF000000"/>
      </right>
      <top/>
      <bottom style="medium">
        <color rgb="FF000000"/>
      </bottom>
      <diagonal/>
    </border>
  </borders>
  <cellStyleXfs count="1">
    <xf numFmtId="0" fontId="0" fillId="0" borderId="0"/>
  </cellStyleXfs>
  <cellXfs count="62">
    <xf numFmtId="0" fontId="0" fillId="0" borderId="0" xfId="0"/>
    <xf numFmtId="0" fontId="1" fillId="0" borderId="0" xfId="0" applyFont="1"/>
    <xf numFmtId="0" fontId="0" fillId="0" borderId="0" xfId="0" applyAlignment="1">
      <alignment wrapText="1"/>
    </xf>
    <xf numFmtId="0" fontId="0" fillId="0" borderId="0" xfId="0" applyAlignment="1">
      <alignment horizontal="center" wrapText="1"/>
    </xf>
    <xf numFmtId="0" fontId="0" fillId="0" borderId="0" xfId="0" applyAlignment="1">
      <alignment horizontal="left" wrapText="1"/>
    </xf>
    <xf numFmtId="0" fontId="1" fillId="0" borderId="1" xfId="0" applyFont="1" applyBorder="1" applyAlignment="1">
      <alignment horizontal="left" wrapText="1"/>
    </xf>
    <xf numFmtId="0" fontId="1" fillId="0" borderId="1" xfId="0" applyFont="1" applyBorder="1" applyAlignment="1">
      <alignment horizontal="center" wrapText="1"/>
    </xf>
    <xf numFmtId="0" fontId="1" fillId="0" borderId="6" xfId="0" applyFont="1" applyBorder="1" applyAlignment="1">
      <alignment horizontal="left" wrapText="1"/>
    </xf>
    <xf numFmtId="0" fontId="1" fillId="0" borderId="6" xfId="0" applyFont="1" applyBorder="1" applyAlignment="1">
      <alignment horizontal="center" wrapText="1"/>
    </xf>
    <xf numFmtId="0" fontId="1" fillId="0" borderId="7" xfId="0" applyFont="1" applyBorder="1" applyAlignment="1">
      <alignment horizontal="center" wrapText="1"/>
    </xf>
    <xf numFmtId="0" fontId="1" fillId="0" borderId="9" xfId="0" applyFont="1" applyBorder="1" applyAlignment="1">
      <alignment horizontal="center" wrapText="1"/>
    </xf>
    <xf numFmtId="0" fontId="1" fillId="0" borderId="12" xfId="0" applyFont="1" applyBorder="1" applyAlignment="1">
      <alignment horizontal="left" wrapText="1"/>
    </xf>
    <xf numFmtId="0" fontId="1" fillId="0" borderId="12" xfId="0" applyFont="1" applyBorder="1" applyAlignment="1">
      <alignment horizontal="center" wrapText="1"/>
    </xf>
    <xf numFmtId="0" fontId="1" fillId="0" borderId="13" xfId="0" applyFont="1" applyBorder="1" applyAlignment="1">
      <alignment horizontal="center" wrapText="1"/>
    </xf>
    <xf numFmtId="0" fontId="3" fillId="2" borderId="4"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5" xfId="0" applyFont="1" applyFill="1" applyBorder="1" applyAlignment="1">
      <alignment horizontal="center" vertical="top" wrapText="1"/>
    </xf>
    <xf numFmtId="0" fontId="3" fillId="2" borderId="14" xfId="0" applyFont="1" applyFill="1" applyBorder="1" applyAlignment="1">
      <alignment horizontal="center" vertical="top" wrapText="1"/>
    </xf>
    <xf numFmtId="0" fontId="1" fillId="0" borderId="1" xfId="0" applyFont="1" applyBorder="1"/>
    <xf numFmtId="0" fontId="1" fillId="0" borderId="1" xfId="0" applyFont="1" applyBorder="1" applyAlignment="1">
      <alignment horizontal="left" vertical="center"/>
    </xf>
    <xf numFmtId="0" fontId="1" fillId="0" borderId="22" xfId="0" applyFont="1" applyBorder="1" applyAlignment="1">
      <alignment horizontal="center" wrapText="1"/>
    </xf>
    <xf numFmtId="0" fontId="1" fillId="0" borderId="23" xfId="0" applyFont="1" applyBorder="1" applyAlignment="1">
      <alignment horizontal="center" wrapText="1"/>
    </xf>
    <xf numFmtId="0" fontId="5" fillId="2" borderId="26" xfId="0" applyFont="1" applyFill="1" applyBorder="1" applyAlignment="1">
      <alignment horizontal="center" vertical="center" wrapText="1"/>
    </xf>
    <xf numFmtId="0" fontId="6" fillId="0" borderId="27" xfId="0" applyFont="1" applyBorder="1" applyAlignment="1">
      <alignment vertical="center" wrapText="1"/>
    </xf>
    <xf numFmtId="0" fontId="5" fillId="2" borderId="29" xfId="0" applyFont="1" applyFill="1" applyBorder="1" applyAlignment="1">
      <alignment horizontal="center" vertical="center" wrapText="1"/>
    </xf>
    <xf numFmtId="0" fontId="6" fillId="0" borderId="24" xfId="0" applyFont="1" applyBorder="1" applyAlignment="1">
      <alignment vertical="center" wrapText="1"/>
    </xf>
    <xf numFmtId="0" fontId="6" fillId="0" borderId="25" xfId="0" applyFont="1" applyBorder="1" applyAlignment="1">
      <alignment vertical="center" wrapText="1"/>
    </xf>
    <xf numFmtId="0" fontId="6" fillId="0" borderId="30" xfId="0" applyFont="1" applyBorder="1" applyAlignment="1">
      <alignment vertical="center" wrapText="1"/>
    </xf>
    <xf numFmtId="0" fontId="6" fillId="0" borderId="31" xfId="0" applyFont="1" applyBorder="1" applyAlignment="1">
      <alignment vertical="center" wrapText="1"/>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28" xfId="0" applyFont="1" applyBorder="1" applyAlignment="1">
      <alignment vertical="center" wrapText="1"/>
    </xf>
    <xf numFmtId="0" fontId="5" fillId="3" borderId="26" xfId="0" applyFont="1" applyFill="1" applyBorder="1" applyAlignment="1">
      <alignment horizontal="center" vertical="center" wrapText="1"/>
    </xf>
    <xf numFmtId="0" fontId="4" fillId="2" borderId="24" xfId="0" applyFont="1" applyFill="1" applyBorder="1" applyAlignment="1">
      <alignment horizontal="left" vertical="center" wrapText="1"/>
    </xf>
    <xf numFmtId="0" fontId="4" fillId="2" borderId="25" xfId="0" applyFont="1" applyFill="1" applyBorder="1" applyAlignment="1">
      <alignment horizontal="left" vertical="center" wrapText="1"/>
    </xf>
    <xf numFmtId="0" fontId="6" fillId="0" borderId="24" xfId="0" applyFont="1" applyBorder="1" applyAlignment="1">
      <alignment horizontal="left" vertical="center" wrapText="1"/>
    </xf>
    <xf numFmtId="0" fontId="6" fillId="0" borderId="25" xfId="0" applyFont="1" applyBorder="1" applyAlignment="1">
      <alignment horizontal="left" vertical="center" wrapText="1"/>
    </xf>
    <xf numFmtId="0" fontId="6" fillId="0" borderId="26" xfId="0" applyFont="1" applyBorder="1" applyAlignment="1">
      <alignment horizontal="left" vertical="center" wrapText="1"/>
    </xf>
    <xf numFmtId="0" fontId="5" fillId="2" borderId="24" xfId="0" applyFont="1" applyFill="1" applyBorder="1" applyAlignment="1">
      <alignment horizontal="left" vertical="center" wrapText="1"/>
    </xf>
    <xf numFmtId="0" fontId="5" fillId="2" borderId="25" xfId="0" applyFont="1" applyFill="1" applyBorder="1" applyAlignment="1">
      <alignment horizontal="left" vertical="center" wrapText="1"/>
    </xf>
    <xf numFmtId="0" fontId="4" fillId="0" borderId="27" xfId="0" applyFont="1" applyBorder="1" applyAlignment="1">
      <alignment horizontal="left" vertical="center" wrapText="1"/>
    </xf>
    <xf numFmtId="0" fontId="4" fillId="0" borderId="28" xfId="0" applyFont="1" applyBorder="1" applyAlignment="1">
      <alignment horizontal="left" vertical="center" wrapText="1"/>
    </xf>
    <xf numFmtId="0" fontId="4" fillId="0" borderId="29" xfId="0" applyFont="1" applyBorder="1" applyAlignment="1">
      <alignment horizontal="left" vertical="center" wrapText="1"/>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7" fillId="0" borderId="26" xfId="0" applyFont="1" applyBorder="1" applyAlignment="1">
      <alignment horizontal="left" vertical="center" wrapText="1"/>
    </xf>
    <xf numFmtId="0" fontId="4" fillId="3" borderId="24" xfId="0" applyFont="1" applyFill="1" applyBorder="1" applyAlignment="1">
      <alignment horizontal="left" vertical="center" wrapText="1"/>
    </xf>
    <xf numFmtId="0" fontId="4" fillId="3" borderId="25" xfId="0" applyFont="1" applyFill="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horizontal="left" vertical="center" wrapText="1"/>
    </xf>
    <xf numFmtId="0" fontId="1" fillId="0" borderId="10" xfId="0" applyFont="1" applyBorder="1" applyAlignment="1">
      <alignment horizontal="left" vertical="center" wrapText="1"/>
    </xf>
    <xf numFmtId="0" fontId="2"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1" xfId="0" applyFont="1" applyBorder="1" applyAlignment="1">
      <alignment horizontal="center" vertical="center" wrapText="1"/>
    </xf>
    <xf numFmtId="0" fontId="3" fillId="2" borderId="15" xfId="0" applyFont="1" applyFill="1" applyBorder="1" applyAlignment="1">
      <alignment horizontal="center" vertical="top" wrapText="1"/>
    </xf>
    <xf numFmtId="0" fontId="3" fillId="2" borderId="16" xfId="0" applyFont="1" applyFill="1" applyBorder="1" applyAlignment="1">
      <alignment horizontal="center" vertical="top" wrapText="1"/>
    </xf>
    <xf numFmtId="0" fontId="1" fillId="0" borderId="17" xfId="0" applyFont="1" applyBorder="1" applyAlignment="1">
      <alignment horizontal="center" wrapText="1"/>
    </xf>
    <xf numFmtId="0" fontId="1" fillId="0" borderId="18" xfId="0" applyFont="1" applyBorder="1" applyAlignment="1">
      <alignment horizontal="center" wrapText="1"/>
    </xf>
    <xf numFmtId="0" fontId="1" fillId="0" borderId="2" xfId="0" applyFont="1" applyBorder="1" applyAlignment="1">
      <alignment horizontal="center" wrapText="1"/>
    </xf>
    <xf numFmtId="0" fontId="1" fillId="0" borderId="19" xfId="0" applyFont="1" applyBorder="1" applyAlignment="1">
      <alignment horizontal="center" wrapText="1"/>
    </xf>
    <xf numFmtId="0" fontId="1" fillId="0" borderId="20" xfId="0" applyFont="1" applyBorder="1" applyAlignment="1">
      <alignment horizontal="center" wrapText="1"/>
    </xf>
    <xf numFmtId="0" fontId="1" fillId="0" borderId="21" xfId="0" applyFont="1" applyBorder="1" applyAlignment="1">
      <alignment horizont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43EE7A-671A-5248-BA37-A2615285DB5B}">
  <dimension ref="A1:C35"/>
  <sheetViews>
    <sheetView tabSelected="1" view="pageBreakPreview" topLeftCell="A19" zoomScale="60" zoomScaleNormal="100" workbookViewId="0">
      <selection activeCell="G30" sqref="G30"/>
    </sheetView>
  </sheetViews>
  <sheetFormatPr baseColWidth="10" defaultRowHeight="15" x14ac:dyDescent="0.2"/>
  <cols>
    <col min="1" max="1" width="8" customWidth="1"/>
    <col min="2" max="2" width="89.83203125" bestFit="1" customWidth="1"/>
    <col min="3" max="3" width="17.33203125" customWidth="1"/>
  </cols>
  <sheetData>
    <row r="1" spans="1:3" ht="36" customHeight="1" thickBot="1" x14ac:dyDescent="0.25">
      <c r="A1" s="46" t="s">
        <v>88</v>
      </c>
      <c r="B1" s="47"/>
      <c r="C1" s="32">
        <f>C2+C15+C27+C34</f>
        <v>70</v>
      </c>
    </row>
    <row r="2" spans="1:3" ht="32" customHeight="1" thickBot="1" x14ac:dyDescent="0.25">
      <c r="A2" s="33" t="s">
        <v>53</v>
      </c>
      <c r="B2" s="34"/>
      <c r="C2" s="22">
        <f>C4+C5+C7+C8+C9+C10+C11+C12+C13+C14</f>
        <v>24</v>
      </c>
    </row>
    <row r="3" spans="1:3" ht="48" customHeight="1" thickBot="1" x14ac:dyDescent="0.25">
      <c r="A3" s="35" t="s">
        <v>54</v>
      </c>
      <c r="B3" s="36"/>
      <c r="C3" s="37"/>
    </row>
    <row r="4" spans="1:3" ht="42" customHeight="1" thickBot="1" x14ac:dyDescent="0.25">
      <c r="A4" s="23" t="s">
        <v>55</v>
      </c>
      <c r="B4" s="26" t="s">
        <v>56</v>
      </c>
      <c r="C4" s="29">
        <v>2</v>
      </c>
    </row>
    <row r="5" spans="1:3" ht="59" customHeight="1" thickBot="1" x14ac:dyDescent="0.25">
      <c r="A5" s="23" t="s">
        <v>55</v>
      </c>
      <c r="B5" s="26" t="s">
        <v>57</v>
      </c>
      <c r="C5" s="30">
        <v>2</v>
      </c>
    </row>
    <row r="6" spans="1:3" ht="58" customHeight="1" thickBot="1" x14ac:dyDescent="0.25">
      <c r="A6" s="35" t="s">
        <v>58</v>
      </c>
      <c r="B6" s="36"/>
      <c r="C6" s="37"/>
    </row>
    <row r="7" spans="1:3" ht="67" customHeight="1" thickBot="1" x14ac:dyDescent="0.25">
      <c r="A7" s="25" t="s">
        <v>55</v>
      </c>
      <c r="B7" s="26" t="s">
        <v>59</v>
      </c>
      <c r="C7" s="29">
        <v>2</v>
      </c>
    </row>
    <row r="8" spans="1:3" ht="85" customHeight="1" thickBot="1" x14ac:dyDescent="0.25">
      <c r="A8" s="23" t="s">
        <v>55</v>
      </c>
      <c r="B8" s="26" t="s">
        <v>60</v>
      </c>
      <c r="C8" s="30">
        <v>2</v>
      </c>
    </row>
    <row r="9" spans="1:3" ht="69" thickBot="1" x14ac:dyDescent="0.25">
      <c r="A9" s="23" t="s">
        <v>55</v>
      </c>
      <c r="B9" s="26" t="s">
        <v>61</v>
      </c>
      <c r="C9" s="30">
        <v>2</v>
      </c>
    </row>
    <row r="10" spans="1:3" ht="69" thickBot="1" x14ac:dyDescent="0.25">
      <c r="A10" s="25" t="s">
        <v>55</v>
      </c>
      <c r="B10" s="31" t="s">
        <v>62</v>
      </c>
      <c r="C10" s="30">
        <v>3</v>
      </c>
    </row>
    <row r="11" spans="1:3" ht="52" thickBot="1" x14ac:dyDescent="0.25">
      <c r="A11" s="25" t="s">
        <v>55</v>
      </c>
      <c r="B11" s="31" t="s">
        <v>63</v>
      </c>
      <c r="C11" s="30">
        <v>2</v>
      </c>
    </row>
    <row r="12" spans="1:3" ht="69" thickBot="1" x14ac:dyDescent="0.25">
      <c r="A12" s="25" t="s">
        <v>64</v>
      </c>
      <c r="B12" s="31" t="s">
        <v>65</v>
      </c>
      <c r="C12" s="30">
        <v>3</v>
      </c>
    </row>
    <row r="13" spans="1:3" ht="52" thickBot="1" x14ac:dyDescent="0.25">
      <c r="A13" s="25" t="s">
        <v>55</v>
      </c>
      <c r="B13" s="31" t="s">
        <v>66</v>
      </c>
      <c r="C13" s="30">
        <v>3</v>
      </c>
    </row>
    <row r="14" spans="1:3" ht="89" customHeight="1" thickBot="1" x14ac:dyDescent="0.25">
      <c r="A14" s="27" t="s">
        <v>55</v>
      </c>
      <c r="B14" s="28" t="s">
        <v>83</v>
      </c>
      <c r="C14" s="30">
        <v>3</v>
      </c>
    </row>
    <row r="15" spans="1:3" ht="32" customHeight="1" thickBot="1" x14ac:dyDescent="0.25">
      <c r="A15" s="38" t="s">
        <v>67</v>
      </c>
      <c r="B15" s="39"/>
      <c r="C15" s="24">
        <f>C18+C19+C20+C21+C22+C25+C26</f>
        <v>18</v>
      </c>
    </row>
    <row r="16" spans="1:3" ht="35" customHeight="1" thickBot="1" x14ac:dyDescent="0.25">
      <c r="A16" s="43" t="s">
        <v>68</v>
      </c>
      <c r="B16" s="44"/>
      <c r="C16" s="45"/>
    </row>
    <row r="17" spans="1:3" ht="52" customHeight="1" thickBot="1" x14ac:dyDescent="0.25">
      <c r="A17" s="35" t="s">
        <v>69</v>
      </c>
      <c r="B17" s="36"/>
      <c r="C17" s="37"/>
    </row>
    <row r="18" spans="1:3" ht="46" customHeight="1" thickBot="1" x14ac:dyDescent="0.25">
      <c r="A18" s="23" t="s">
        <v>55</v>
      </c>
      <c r="B18" s="26" t="s">
        <v>70</v>
      </c>
      <c r="C18" s="29">
        <v>4</v>
      </c>
    </row>
    <row r="19" spans="1:3" ht="62" customHeight="1" thickBot="1" x14ac:dyDescent="0.25">
      <c r="A19" s="23" t="s">
        <v>55</v>
      </c>
      <c r="B19" s="26" t="s">
        <v>71</v>
      </c>
      <c r="C19" s="30">
        <v>1</v>
      </c>
    </row>
    <row r="20" spans="1:3" ht="62" customHeight="1" thickBot="1" x14ac:dyDescent="0.25">
      <c r="A20" s="23" t="s">
        <v>55</v>
      </c>
      <c r="B20" s="26" t="s">
        <v>72</v>
      </c>
      <c r="C20" s="30">
        <v>1</v>
      </c>
    </row>
    <row r="21" spans="1:3" ht="55" customHeight="1" thickBot="1" x14ac:dyDescent="0.25">
      <c r="A21" s="23" t="s">
        <v>55</v>
      </c>
      <c r="B21" s="26" t="s">
        <v>73</v>
      </c>
      <c r="C21" s="30">
        <v>2</v>
      </c>
    </row>
    <row r="22" spans="1:3" ht="52" customHeight="1" thickBot="1" x14ac:dyDescent="0.25">
      <c r="A22" s="23" t="s">
        <v>55</v>
      </c>
      <c r="B22" s="26" t="s">
        <v>74</v>
      </c>
      <c r="C22" s="30">
        <v>1</v>
      </c>
    </row>
    <row r="23" spans="1:3" ht="37" customHeight="1" thickBot="1" x14ac:dyDescent="0.25">
      <c r="A23" s="40" t="s">
        <v>75</v>
      </c>
      <c r="B23" s="41"/>
      <c r="C23" s="42"/>
    </row>
    <row r="24" spans="1:3" ht="47" customHeight="1" thickBot="1" x14ac:dyDescent="0.25">
      <c r="A24" s="35" t="s">
        <v>76</v>
      </c>
      <c r="B24" s="36"/>
      <c r="C24" s="37"/>
    </row>
    <row r="25" spans="1:3" ht="63" customHeight="1" thickBot="1" x14ac:dyDescent="0.25">
      <c r="A25" s="25" t="s">
        <v>55</v>
      </c>
      <c r="B25" s="26" t="s">
        <v>84</v>
      </c>
      <c r="C25" s="29">
        <v>4</v>
      </c>
    </row>
    <row r="26" spans="1:3" ht="81" customHeight="1" thickBot="1" x14ac:dyDescent="0.25">
      <c r="A26" s="23" t="s">
        <v>55</v>
      </c>
      <c r="B26" s="26" t="s">
        <v>77</v>
      </c>
      <c r="C26" s="30">
        <v>5</v>
      </c>
    </row>
    <row r="27" spans="1:3" ht="32" customHeight="1" thickBot="1" x14ac:dyDescent="0.25">
      <c r="A27" s="38" t="s">
        <v>78</v>
      </c>
      <c r="B27" s="39"/>
      <c r="C27" s="24">
        <f>C29+C30+C32+C33</f>
        <v>21</v>
      </c>
    </row>
    <row r="28" spans="1:3" ht="48" customHeight="1" thickBot="1" x14ac:dyDescent="0.25">
      <c r="A28" s="35" t="s">
        <v>79</v>
      </c>
      <c r="B28" s="36"/>
      <c r="C28" s="37"/>
    </row>
    <row r="29" spans="1:3" ht="39" customHeight="1" thickBot="1" x14ac:dyDescent="0.25">
      <c r="A29" s="25" t="s">
        <v>64</v>
      </c>
      <c r="B29" s="26" t="s">
        <v>86</v>
      </c>
      <c r="C29" s="29">
        <v>8</v>
      </c>
    </row>
    <row r="30" spans="1:3" ht="69" thickBot="1" x14ac:dyDescent="0.25">
      <c r="A30" s="25" t="s">
        <v>64</v>
      </c>
      <c r="B30" s="26" t="s">
        <v>85</v>
      </c>
      <c r="C30" s="30">
        <v>8</v>
      </c>
    </row>
    <row r="31" spans="1:3" ht="48" customHeight="1" thickBot="1" x14ac:dyDescent="0.25">
      <c r="A31" s="35" t="s">
        <v>80</v>
      </c>
      <c r="B31" s="36"/>
      <c r="C31" s="37"/>
    </row>
    <row r="32" spans="1:3" ht="64" customHeight="1" thickBot="1" x14ac:dyDescent="0.25">
      <c r="A32" s="25" t="s">
        <v>64</v>
      </c>
      <c r="B32" s="26" t="s">
        <v>87</v>
      </c>
      <c r="C32" s="29">
        <v>3</v>
      </c>
    </row>
    <row r="33" spans="1:3" ht="69" thickBot="1" x14ac:dyDescent="0.25">
      <c r="A33" s="25" t="s">
        <v>64</v>
      </c>
      <c r="B33" s="26" t="s">
        <v>85</v>
      </c>
      <c r="C33" s="30">
        <v>2</v>
      </c>
    </row>
    <row r="34" spans="1:3" ht="64" customHeight="1" thickBot="1" x14ac:dyDescent="0.25">
      <c r="A34" s="38" t="s">
        <v>81</v>
      </c>
      <c r="B34" s="39"/>
      <c r="C34" s="24">
        <f>C35</f>
        <v>7</v>
      </c>
    </row>
    <row r="35" spans="1:3" ht="62" customHeight="1" thickBot="1" x14ac:dyDescent="0.25">
      <c r="A35" s="23" t="s">
        <v>55</v>
      </c>
      <c r="B35" s="26" t="s">
        <v>82</v>
      </c>
      <c r="C35" s="29">
        <v>7</v>
      </c>
    </row>
  </sheetData>
  <mergeCells count="13">
    <mergeCell ref="A1:B1"/>
    <mergeCell ref="A34:B34"/>
    <mergeCell ref="A28:C28"/>
    <mergeCell ref="A27:B27"/>
    <mergeCell ref="A24:C24"/>
    <mergeCell ref="A16:C16"/>
    <mergeCell ref="A17:C17"/>
    <mergeCell ref="A2:B2"/>
    <mergeCell ref="A6:C6"/>
    <mergeCell ref="A15:B15"/>
    <mergeCell ref="A23:C23"/>
    <mergeCell ref="A31:C31"/>
    <mergeCell ref="A3:C3"/>
  </mergeCells>
  <pageMargins left="0.7" right="0.7" top="0.75" bottom="0.75" header="0.3" footer="0.3"/>
  <pageSetup paperSize="9" scale="54" fitToHeight="5" orientation="portrait" horizontalDpi="0" verticalDpi="0"/>
  <rowBreaks count="1" manualBreakCount="1">
    <brk id="2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15"/>
  <sheetViews>
    <sheetView workbookViewId="0">
      <selection activeCell="D1" sqref="D1"/>
    </sheetView>
  </sheetViews>
  <sheetFormatPr baseColWidth="10" defaultColWidth="9.1640625" defaultRowHeight="14" x14ac:dyDescent="0.2"/>
  <cols>
    <col min="1" max="1" width="58.83203125" style="1" bestFit="1" customWidth="1"/>
    <col min="2" max="3" width="22.83203125" style="1" customWidth="1"/>
    <col min="4" max="4" width="18" style="1" customWidth="1"/>
    <col min="5" max="16384" width="9.1640625" style="1"/>
  </cols>
  <sheetData>
    <row r="1" spans="1:4" ht="34" x14ac:dyDescent="0.2">
      <c r="A1" s="15" t="s">
        <v>15</v>
      </c>
      <c r="B1" s="16" t="s">
        <v>8</v>
      </c>
      <c r="C1" s="17" t="s">
        <v>9</v>
      </c>
      <c r="D1" s="17" t="s">
        <v>47</v>
      </c>
    </row>
    <row r="2" spans="1:4" ht="17.25" customHeight="1" x14ac:dyDescent="0.2">
      <c r="A2" s="19" t="s">
        <v>16</v>
      </c>
      <c r="B2" s="18"/>
      <c r="C2" s="18"/>
      <c r="D2" s="18"/>
    </row>
    <row r="3" spans="1:4" ht="17.25" customHeight="1" x14ac:dyDescent="0.2">
      <c r="A3" s="19" t="s">
        <v>17</v>
      </c>
      <c r="B3" s="18"/>
      <c r="C3" s="18"/>
      <c r="D3" s="18"/>
    </row>
    <row r="4" spans="1:4" ht="17.25" customHeight="1" x14ac:dyDescent="0.2">
      <c r="A4" s="19" t="s">
        <v>18</v>
      </c>
      <c r="B4" s="18"/>
      <c r="C4" s="18"/>
      <c r="D4" s="18"/>
    </row>
    <row r="5" spans="1:4" ht="17.25" customHeight="1" x14ac:dyDescent="0.2">
      <c r="A5" s="19" t="s">
        <v>19</v>
      </c>
      <c r="B5" s="18"/>
      <c r="C5" s="18"/>
      <c r="D5" s="18"/>
    </row>
    <row r="6" spans="1:4" ht="17.25" customHeight="1" x14ac:dyDescent="0.2">
      <c r="A6" s="19" t="s">
        <v>20</v>
      </c>
      <c r="B6" s="18"/>
      <c r="C6" s="18"/>
      <c r="D6" s="18"/>
    </row>
    <row r="7" spans="1:4" ht="17.25" customHeight="1" x14ac:dyDescent="0.2">
      <c r="A7" s="19" t="s">
        <v>21</v>
      </c>
      <c r="B7" s="18"/>
      <c r="C7" s="18"/>
      <c r="D7" s="18"/>
    </row>
    <row r="8" spans="1:4" ht="17.25" customHeight="1" x14ac:dyDescent="0.2">
      <c r="A8" s="19" t="s">
        <v>22</v>
      </c>
      <c r="B8" s="18"/>
      <c r="C8" s="18"/>
      <c r="D8" s="18"/>
    </row>
    <row r="9" spans="1:4" ht="17.25" customHeight="1" x14ac:dyDescent="0.2">
      <c r="A9" s="19" t="s">
        <v>27</v>
      </c>
      <c r="B9" s="18"/>
      <c r="C9" s="18"/>
      <c r="D9" s="18"/>
    </row>
    <row r="10" spans="1:4" ht="17.25" customHeight="1" x14ac:dyDescent="0.2">
      <c r="A10" s="19" t="s">
        <v>23</v>
      </c>
      <c r="B10" s="18"/>
      <c r="C10" s="18"/>
      <c r="D10" s="18"/>
    </row>
    <row r="11" spans="1:4" ht="17.25" customHeight="1" x14ac:dyDescent="0.2">
      <c r="A11" s="19" t="s">
        <v>24</v>
      </c>
      <c r="B11" s="18"/>
      <c r="C11" s="18"/>
      <c r="D11" s="18"/>
    </row>
    <row r="12" spans="1:4" ht="17.25" customHeight="1" x14ac:dyDescent="0.2">
      <c r="A12" s="19" t="s">
        <v>25</v>
      </c>
      <c r="B12" s="18"/>
      <c r="C12" s="18"/>
      <c r="D12" s="18"/>
    </row>
    <row r="13" spans="1:4" ht="17.25" customHeight="1" x14ac:dyDescent="0.2">
      <c r="A13" s="19" t="s">
        <v>26</v>
      </c>
      <c r="B13" s="18"/>
      <c r="C13" s="18"/>
      <c r="D13" s="18"/>
    </row>
    <row r="14" spans="1:4" ht="17.25" customHeight="1" x14ac:dyDescent="0.2">
      <c r="A14" s="19" t="s">
        <v>13</v>
      </c>
      <c r="B14" s="18"/>
      <c r="C14" s="18"/>
      <c r="D14" s="18"/>
    </row>
    <row r="15" spans="1:4" ht="17.25" customHeight="1" x14ac:dyDescent="0.2">
      <c r="A15" s="19" t="s">
        <v>14</v>
      </c>
      <c r="B15" s="18"/>
      <c r="C15" s="18"/>
      <c r="D15" s="18"/>
    </row>
  </sheetData>
  <pageMargins left="0.7" right="0.7" top="0.75" bottom="0.75" header="0.3" footer="0.3"/>
  <pageSetup paperSize="9" scale="6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31"/>
  <sheetViews>
    <sheetView topLeftCell="A9" zoomScale="201" zoomScaleNormal="201" workbookViewId="0">
      <selection activeCell="E2" sqref="E2"/>
    </sheetView>
  </sheetViews>
  <sheetFormatPr baseColWidth="10" defaultColWidth="9.1640625" defaultRowHeight="15" x14ac:dyDescent="0.2"/>
  <cols>
    <col min="1" max="1" width="28.83203125" style="2" bestFit="1" customWidth="1"/>
    <col min="2" max="2" width="9.83203125" style="2" customWidth="1"/>
    <col min="3" max="3" width="101.83203125" style="2" customWidth="1"/>
    <col min="4" max="5" width="17" style="3" customWidth="1"/>
    <col min="6" max="16384" width="9.1640625" style="2"/>
  </cols>
  <sheetData>
    <row r="1" spans="1:5" ht="52" thickBot="1" x14ac:dyDescent="0.25">
      <c r="A1" s="14" t="s">
        <v>6</v>
      </c>
      <c r="B1" s="15" t="s">
        <v>7</v>
      </c>
      <c r="C1" s="15" t="s">
        <v>5</v>
      </c>
      <c r="D1" s="16" t="s">
        <v>8</v>
      </c>
      <c r="E1" s="17" t="s">
        <v>9</v>
      </c>
    </row>
    <row r="2" spans="1:5" s="4" customFormat="1" x14ac:dyDescent="0.2">
      <c r="A2" s="48" t="s">
        <v>0</v>
      </c>
      <c r="B2" s="51">
        <v>3</v>
      </c>
      <c r="C2" s="7" t="s">
        <v>28</v>
      </c>
      <c r="D2" s="8"/>
      <c r="E2" s="9"/>
    </row>
    <row r="3" spans="1:5" s="4" customFormat="1" x14ac:dyDescent="0.2">
      <c r="A3" s="49"/>
      <c r="B3" s="52"/>
      <c r="C3" s="5" t="s">
        <v>29</v>
      </c>
      <c r="D3" s="6"/>
      <c r="E3" s="10"/>
    </row>
    <row r="4" spans="1:5" s="4" customFormat="1" x14ac:dyDescent="0.2">
      <c r="A4" s="49"/>
      <c r="B4" s="52"/>
      <c r="C4" s="5" t="s">
        <v>30</v>
      </c>
      <c r="D4" s="6"/>
      <c r="E4" s="10"/>
    </row>
    <row r="5" spans="1:5" s="4" customFormat="1" x14ac:dyDescent="0.2">
      <c r="A5" s="49"/>
      <c r="B5" s="52"/>
      <c r="C5" s="5" t="s">
        <v>51</v>
      </c>
      <c r="D5" s="20"/>
      <c r="E5" s="21"/>
    </row>
    <row r="6" spans="1:5" s="4" customFormat="1" ht="16" thickBot="1" x14ac:dyDescent="0.25">
      <c r="A6" s="50"/>
      <c r="B6" s="53"/>
      <c r="C6" s="11" t="s">
        <v>12</v>
      </c>
      <c r="D6" s="12"/>
      <c r="E6" s="13"/>
    </row>
    <row r="7" spans="1:5" s="4" customFormat="1" x14ac:dyDescent="0.2">
      <c r="A7" s="48" t="s">
        <v>1</v>
      </c>
      <c r="B7" s="51" t="s">
        <v>49</v>
      </c>
      <c r="C7" s="7" t="s">
        <v>31</v>
      </c>
      <c r="D7" s="8"/>
      <c r="E7" s="9"/>
    </row>
    <row r="8" spans="1:5" s="4" customFormat="1" x14ac:dyDescent="0.2">
      <c r="A8" s="49"/>
      <c r="B8" s="52"/>
      <c r="C8" s="5" t="s">
        <v>32</v>
      </c>
      <c r="D8" s="6"/>
      <c r="E8" s="10"/>
    </row>
    <row r="9" spans="1:5" s="4" customFormat="1" x14ac:dyDescent="0.2">
      <c r="A9" s="49"/>
      <c r="B9" s="52"/>
      <c r="C9" s="5" t="s">
        <v>33</v>
      </c>
      <c r="D9" s="6"/>
      <c r="E9" s="10"/>
    </row>
    <row r="10" spans="1:5" s="4" customFormat="1" x14ac:dyDescent="0.2">
      <c r="A10" s="49"/>
      <c r="B10" s="52"/>
      <c r="C10" s="5" t="s">
        <v>34</v>
      </c>
      <c r="D10" s="6"/>
      <c r="E10" s="10"/>
    </row>
    <row r="11" spans="1:5" s="4" customFormat="1" x14ac:dyDescent="0.2">
      <c r="A11" s="49"/>
      <c r="B11" s="52"/>
      <c r="C11" s="5" t="s">
        <v>35</v>
      </c>
      <c r="D11" s="6"/>
      <c r="E11" s="10"/>
    </row>
    <row r="12" spans="1:5" s="4" customFormat="1" x14ac:dyDescent="0.2">
      <c r="A12" s="49"/>
      <c r="B12" s="52"/>
      <c r="C12" s="5" t="s">
        <v>36</v>
      </c>
      <c r="D12" s="6"/>
      <c r="E12" s="10"/>
    </row>
    <row r="13" spans="1:5" s="4" customFormat="1" x14ac:dyDescent="0.2">
      <c r="A13" s="49"/>
      <c r="B13" s="52"/>
      <c r="C13" s="5" t="s">
        <v>37</v>
      </c>
      <c r="D13" s="6"/>
      <c r="E13" s="10"/>
    </row>
    <row r="14" spans="1:5" s="4" customFormat="1" x14ac:dyDescent="0.2">
      <c r="A14" s="49"/>
      <c r="B14" s="52"/>
      <c r="C14" s="5" t="s">
        <v>38</v>
      </c>
      <c r="D14" s="6"/>
      <c r="E14" s="10"/>
    </row>
    <row r="15" spans="1:5" s="4" customFormat="1" x14ac:dyDescent="0.2">
      <c r="A15" s="49"/>
      <c r="B15" s="52"/>
      <c r="C15" s="5" t="s">
        <v>39</v>
      </c>
      <c r="D15" s="6"/>
      <c r="E15" s="10"/>
    </row>
    <row r="16" spans="1:5" s="4" customFormat="1" x14ac:dyDescent="0.2">
      <c r="A16" s="49"/>
      <c r="B16" s="52"/>
      <c r="C16" s="5" t="s">
        <v>40</v>
      </c>
      <c r="D16" s="6"/>
      <c r="E16" s="10"/>
    </row>
    <row r="17" spans="1:5" s="4" customFormat="1" x14ac:dyDescent="0.2">
      <c r="A17" s="49"/>
      <c r="B17" s="52"/>
      <c r="C17" s="5" t="s">
        <v>41</v>
      </c>
      <c r="D17" s="6"/>
      <c r="E17" s="10"/>
    </row>
    <row r="18" spans="1:5" s="4" customFormat="1" x14ac:dyDescent="0.2">
      <c r="A18" s="49"/>
      <c r="B18" s="52"/>
      <c r="C18" s="5" t="s">
        <v>48</v>
      </c>
      <c r="D18" s="6"/>
      <c r="E18" s="10"/>
    </row>
    <row r="19" spans="1:5" s="4" customFormat="1" x14ac:dyDescent="0.2">
      <c r="A19" s="49"/>
      <c r="B19" s="52"/>
      <c r="C19" s="5" t="s">
        <v>50</v>
      </c>
      <c r="D19" s="6"/>
      <c r="E19" s="10"/>
    </row>
    <row r="20" spans="1:5" s="4" customFormat="1" ht="16" thickBot="1" x14ac:dyDescent="0.25">
      <c r="A20" s="50"/>
      <c r="B20" s="53"/>
      <c r="C20" s="11" t="s">
        <v>12</v>
      </c>
      <c r="D20" s="12"/>
      <c r="E20" s="13"/>
    </row>
    <row r="21" spans="1:5" s="4" customFormat="1" x14ac:dyDescent="0.2">
      <c r="A21" s="48" t="s">
        <v>2</v>
      </c>
      <c r="B21" s="51">
        <v>1</v>
      </c>
      <c r="C21" s="7" t="s">
        <v>42</v>
      </c>
      <c r="D21" s="8"/>
      <c r="E21" s="9"/>
    </row>
    <row r="22" spans="1:5" s="4" customFormat="1" ht="16" thickBot="1" x14ac:dyDescent="0.25">
      <c r="A22" s="50"/>
      <c r="B22" s="53"/>
      <c r="C22" s="11" t="s">
        <v>12</v>
      </c>
      <c r="D22" s="12"/>
      <c r="E22" s="13"/>
    </row>
    <row r="23" spans="1:5" s="4" customFormat="1" x14ac:dyDescent="0.2">
      <c r="A23" s="48" t="s">
        <v>3</v>
      </c>
      <c r="B23" s="51">
        <v>1</v>
      </c>
      <c r="C23" s="7" t="s">
        <v>43</v>
      </c>
      <c r="D23" s="8"/>
      <c r="E23" s="9"/>
    </row>
    <row r="24" spans="1:5" s="4" customFormat="1" ht="16" thickBot="1" x14ac:dyDescent="0.25">
      <c r="A24" s="50"/>
      <c r="B24" s="53"/>
      <c r="C24" s="11" t="s">
        <v>12</v>
      </c>
      <c r="D24" s="12"/>
      <c r="E24" s="13"/>
    </row>
    <row r="25" spans="1:5" s="4" customFormat="1" x14ac:dyDescent="0.2">
      <c r="A25" s="48" t="s">
        <v>4</v>
      </c>
      <c r="B25" s="51">
        <v>1</v>
      </c>
      <c r="C25" s="7" t="s">
        <v>43</v>
      </c>
      <c r="D25" s="8"/>
      <c r="E25" s="9"/>
    </row>
    <row r="26" spans="1:5" s="4" customFormat="1" ht="16" thickBot="1" x14ac:dyDescent="0.25">
      <c r="A26" s="50"/>
      <c r="B26" s="53"/>
      <c r="C26" s="11" t="s">
        <v>12</v>
      </c>
      <c r="D26" s="12"/>
      <c r="E26" s="13"/>
    </row>
    <row r="27" spans="1:5" s="4" customFormat="1" ht="52" thickBot="1" x14ac:dyDescent="0.25">
      <c r="A27" s="14" t="s">
        <v>6</v>
      </c>
      <c r="B27" s="15" t="s">
        <v>7</v>
      </c>
      <c r="C27" s="15" t="s">
        <v>5</v>
      </c>
      <c r="D27" s="54" t="s">
        <v>52</v>
      </c>
      <c r="E27" s="55"/>
    </row>
    <row r="28" spans="1:5" s="4" customFormat="1" x14ac:dyDescent="0.2">
      <c r="A28" s="48" t="s">
        <v>10</v>
      </c>
      <c r="B28" s="51"/>
      <c r="C28" s="7" t="s">
        <v>44</v>
      </c>
      <c r="D28" s="56"/>
      <c r="E28" s="57"/>
    </row>
    <row r="29" spans="1:5" s="4" customFormat="1" x14ac:dyDescent="0.2">
      <c r="A29" s="49"/>
      <c r="B29" s="52"/>
      <c r="C29" s="5" t="s">
        <v>11</v>
      </c>
      <c r="D29" s="58"/>
      <c r="E29" s="59"/>
    </row>
    <row r="30" spans="1:5" s="4" customFormat="1" x14ac:dyDescent="0.2">
      <c r="A30" s="49"/>
      <c r="B30" s="52"/>
      <c r="C30" s="5" t="s">
        <v>45</v>
      </c>
      <c r="D30" s="58"/>
      <c r="E30" s="59"/>
    </row>
    <row r="31" spans="1:5" s="4" customFormat="1" ht="16" thickBot="1" x14ac:dyDescent="0.25">
      <c r="A31" s="50"/>
      <c r="B31" s="53"/>
      <c r="C31" s="11" t="s">
        <v>46</v>
      </c>
      <c r="D31" s="60"/>
      <c r="E31" s="61"/>
    </row>
  </sheetData>
  <mergeCells count="17">
    <mergeCell ref="D28:E28"/>
    <mergeCell ref="D29:E29"/>
    <mergeCell ref="D30:E30"/>
    <mergeCell ref="D31:E31"/>
    <mergeCell ref="A2:A6"/>
    <mergeCell ref="B2:B6"/>
    <mergeCell ref="A7:A20"/>
    <mergeCell ref="B7:B20"/>
    <mergeCell ref="D27:E27"/>
    <mergeCell ref="B25:B26"/>
    <mergeCell ref="A28:A31"/>
    <mergeCell ref="B28:B31"/>
    <mergeCell ref="A21:A22"/>
    <mergeCell ref="A23:A24"/>
    <mergeCell ref="A25:A26"/>
    <mergeCell ref="B21:B22"/>
    <mergeCell ref="B23:B24"/>
  </mergeCells>
  <pageMargins left="0.7" right="0.7" top="0.75" bottom="0.75" header="0.3" footer="0.3"/>
  <pageSetup paperSize="9" scale="53" orientation="portrait" verticalDpi="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3</vt:i4>
      </vt:variant>
    </vt:vector>
  </HeadingPairs>
  <TitlesOfParts>
    <vt:vector size="3" baseType="lpstr">
      <vt:lpstr>Totale</vt:lpstr>
      <vt:lpstr>1C</vt:lpstr>
      <vt:lpstr>3A-1 3A-2 3A-3 3B</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Francesco Bellato</dc:creator>
  <cp:lastModifiedBy>Microsoft Office User</cp:lastModifiedBy>
  <cp:lastPrinted>2019-10-22T14:31:30Z</cp:lastPrinted>
  <dcterms:created xsi:type="dcterms:W3CDTF">2019-10-17T09:28:06Z</dcterms:created>
  <dcterms:modified xsi:type="dcterms:W3CDTF">2019-10-22T14:32:40Z</dcterms:modified>
</cp:coreProperties>
</file>