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Y:\Contratti in bozza\Beni Economali e Servizi Alberghieri\2024_98_0_manutenzione auto SUEM\02 DISCICPLIARE\"/>
    </mc:Choice>
  </mc:AlternateContent>
  <xr:revisionPtr revIDLastSave="0" documentId="13_ncr:1_{0959133D-CCF2-48E6-B5FD-22CD90B933D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Vicenz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2" i="1"/>
  <c r="F20" i="1" s="1"/>
  <c r="F24" i="1" l="1"/>
</calcChain>
</file>

<file path=xl/sharedStrings.xml><?xml version="1.0" encoding="utf-8"?>
<sst xmlns="http://schemas.openxmlformats.org/spreadsheetml/2006/main" count="46" uniqueCount="36">
  <si>
    <t>Descrizione Articolo Completa</t>
  </si>
  <si>
    <t>un. Mis</t>
  </si>
  <si>
    <t>Cod. Articolo AULSS8</t>
  </si>
  <si>
    <t>P.IVA</t>
  </si>
  <si>
    <t>QUALIFICA E NOMINATIVO DEL FIRMATARIO</t>
  </si>
  <si>
    <t>RAGIONE SOCIALE OFFERENTE</t>
  </si>
  <si>
    <t>note per la compilazione: 
compilare solo in campi biacnhi</t>
  </si>
  <si>
    <t>CODICE FISCALE OFFERENTE</t>
  </si>
  <si>
    <t>SEDE LEGALE OFFERENTE</t>
  </si>
  <si>
    <t>mese</t>
  </si>
  <si>
    <t xml:space="preserve">Costi di sicurezza (non concorre a formare la graduatoria) </t>
  </si>
  <si>
    <t>autoveicoli e ambulanze</t>
  </si>
  <si>
    <t>IVA APPLICABILE</t>
  </si>
  <si>
    <t>impoto offerto</t>
  </si>
  <si>
    <t>CIG</t>
  </si>
  <si>
    <t xml:space="preserve">DI CUI: </t>
  </si>
  <si>
    <t>- costi della sicurezza afferenti l’esercizio dell'attività d'impresa svolta dall’operatore economico, di cui all’art. 108, comma 9 d.lgs. 36/2023:</t>
  </si>
  <si>
    <t>(cifre)</t>
  </si>
  <si>
    <t>(lettere)</t>
  </si>
  <si>
    <r>
      <t>- costi della manodopera, afferenti l'esercizio dell'attività d'impresa svolta dall'operatore economico, di cui all’art. 108, comma 9 d.lgs. 36/2023</t>
    </r>
    <r>
      <rPr>
        <sz val="12"/>
        <color rgb="FFFF0000"/>
        <rFont val="Times New Roman"/>
        <family val="1"/>
      </rPr>
      <t>:</t>
    </r>
  </si>
  <si>
    <t>Per il presente appalto la Stazione appaltante ha evidenziato rischi da interferenza pario a 0.00 Euro. 
Qualora l’Appaltatore rilevi, al contrario, la presenza di rischi da interferenza dovrà darne atto nella presente offerta economica, indicandone i relativi costi, e dovrà proporre l’integrazione delle misure di sicurezza al Direttore dell’esecuzione del contratto, per la redazione del DUVRI.</t>
  </si>
  <si>
    <r>
      <rPr>
        <b/>
        <sz val="12"/>
        <rFont val="Times New Roman"/>
        <family val="1"/>
      </rPr>
      <t>b)</t>
    </r>
    <r>
      <rPr>
        <sz val="12"/>
        <rFont val="Times New Roman"/>
        <family val="1"/>
      </rPr>
      <t xml:space="preserve"> che i prezzi sopraindicati sono impegnativi e irrevocabili per 180 giorni a decorrere dalla data ultima fissata per la presentazione dell’offerta; </t>
    </r>
  </si>
  <si>
    <t>Dichiara altresì:</t>
  </si>
  <si>
    <t xml:space="preserve">1. di aver preso integrale conoscenza delle clausole tutte e di tutti gli specifici oneri, tempi e modalità di esecuzione contenuti nella documentazione di gara e manifesta la sua piena ed incondizionata accettazione delle suddette clausole, senza riserva alcuna;
</t>
  </si>
  <si>
    <t>2. di aver preso integrale conoscenza di tutte le circostanze generali e particolari che possono aver influito sulla determinazione dei prezzi e delle condizioni contrattuali e che possono riflettersi sull'esecuzione del servizio, e di aver giudicato i prezzi medesimi nel loro complesso remunerativi e tali da consentire l’offerta presentata</t>
  </si>
  <si>
    <t>Il presente documento va firmato digitalmente</t>
  </si>
  <si>
    <t>Canone manutenzione GM971SH AUTOMEDICA LAND ROVER DISCOVERY SPORT</t>
  </si>
  <si>
    <t>Canone manutenzione  FV263MH AUTOMEDICA JEEEP GRAN CHEROKEE</t>
  </si>
  <si>
    <t>Canone manutenzione GH784DR AMBULANZA ALS MERCEDES SPRINTER</t>
  </si>
  <si>
    <t>Canone manutenzione FN698ZY AMBULANZA ALS MERCEDES SPRINTER</t>
  </si>
  <si>
    <t xml:space="preserve">Canone manutenzione FG381CY AMBULANZA ALS VW T6 4 MOTIION </t>
  </si>
  <si>
    <t>Canone manutenzione FG246CY AMBULANZA ALS FIAT DUCATO</t>
  </si>
  <si>
    <t>Canone manutenzione FC901SA AMBULANZA ALS MERCEDES SPRINTER</t>
  </si>
  <si>
    <t>canone mensile offerto per singolo veicolo
A</t>
  </si>
  <si>
    <t>mesi
B</t>
  </si>
  <si>
    <t>canone annuale offerto
C = A*B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</si>
</sst>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€_-;\-* #,##0.00\ _€_-;_-* &quot;-&quot;??\ _€_-;_-@_-"/>
    <numFmt numFmtId="164" formatCode="&quot;€&quot;\ #,##0.00"/>
    <numFmt numFmtId="165" formatCode="_-* #,##0\ _€_-;\-* #,##0\ _€_-;_-* &quot;-&quot;??\ _€_-;_-@_-"/>
    <numFmt numFmtId="166" formatCode="#,##0.00\ &quot;€&quot;"/>
    <numFmt numFmtId="167" formatCode="[$€-2]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b/>
      <sz val="1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0" fillId="3" borderId="0" xfId="0" applyFill="1"/>
    <xf numFmtId="0" fontId="0" fillId="3" borderId="1" xfId="0" applyFill="1" applyBorder="1"/>
    <xf numFmtId="164" fontId="3" fillId="3" borderId="1" xfId="0" applyNumberFormat="1" applyFont="1" applyFill="1" applyBorder="1"/>
    <xf numFmtId="0" fontId="0" fillId="0" borderId="0" xfId="0" applyFill="1"/>
    <xf numFmtId="164" fontId="2" fillId="2" borderId="1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/>
    </xf>
    <xf numFmtId="0" fontId="3" fillId="2" borderId="1" xfId="0" applyFont="1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 applyAlignment="1">
      <alignment wrapText="1"/>
    </xf>
    <xf numFmtId="0" fontId="0" fillId="2" borderId="0" xfId="0" applyFill="1" applyBorder="1"/>
    <xf numFmtId="0" fontId="0" fillId="2" borderId="9" xfId="0" applyFill="1" applyBorder="1"/>
    <xf numFmtId="0" fontId="4" fillId="2" borderId="0" xfId="0" applyFont="1" applyFill="1" applyBorder="1"/>
    <xf numFmtId="0" fontId="0" fillId="2" borderId="10" xfId="0" applyFill="1" applyBorder="1" applyAlignment="1">
      <alignment wrapText="1"/>
    </xf>
    <xf numFmtId="0" fontId="0" fillId="2" borderId="11" xfId="0" applyFill="1" applyBorder="1"/>
    <xf numFmtId="0" fontId="0" fillId="2" borderId="12" xfId="0" applyFill="1" applyBorder="1"/>
    <xf numFmtId="9" fontId="3" fillId="3" borderId="4" xfId="2" applyFont="1" applyFill="1" applyBorder="1"/>
    <xf numFmtId="164" fontId="0" fillId="0" borderId="0" xfId="0" applyNumberFormat="1" applyFill="1"/>
    <xf numFmtId="0" fontId="3" fillId="2" borderId="1" xfId="0" applyFont="1" applyFill="1" applyBorder="1" applyAlignment="1">
      <alignment horizontal="left" wrapText="1"/>
    </xf>
    <xf numFmtId="0" fontId="0" fillId="2" borderId="0" xfId="0" applyFill="1" applyBorder="1" applyAlignment="1">
      <alignment horizontal="left" vertical="top"/>
    </xf>
    <xf numFmtId="166" fontId="0" fillId="0" borderId="0" xfId="0" applyNumberFormat="1" applyFill="1"/>
    <xf numFmtId="0" fontId="3" fillId="2" borderId="14" xfId="0" applyFont="1" applyFill="1" applyBorder="1" applyAlignment="1">
      <alignment horizontal="left" wrapText="1"/>
    </xf>
    <xf numFmtId="0" fontId="3" fillId="2" borderId="14" xfId="0" applyFont="1" applyFill="1" applyBorder="1"/>
    <xf numFmtId="0" fontId="3" fillId="2" borderId="14" xfId="0" applyFont="1" applyFill="1" applyBorder="1" applyAlignment="1">
      <alignment horizontal="center"/>
    </xf>
    <xf numFmtId="0" fontId="0" fillId="3" borderId="1" xfId="0" applyFill="1" applyBorder="1" applyAlignment="1">
      <alignment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164" fontId="5" fillId="2" borderId="14" xfId="0" applyNumberFormat="1" applyFont="1" applyFill="1" applyBorder="1"/>
    <xf numFmtId="0" fontId="0" fillId="2" borderId="0" xfId="0" applyFill="1" applyBorder="1" applyAlignment="1">
      <alignment vertical="center"/>
    </xf>
    <xf numFmtId="0" fontId="6" fillId="0" borderId="0" xfId="0" applyFont="1" applyFill="1" applyAlignment="1">
      <alignment vertical="center"/>
    </xf>
    <xf numFmtId="167" fontId="6" fillId="0" borderId="11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/>
    <xf numFmtId="165" fontId="3" fillId="2" borderId="14" xfId="1" applyNumberFormat="1" applyFont="1" applyFill="1" applyBorder="1"/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13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8" fillId="0" borderId="0" xfId="0" quotePrefix="1" applyFont="1" applyFill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quotePrefix="1" applyFont="1" applyFill="1" applyAlignment="1">
      <alignment horizontal="left" vertical="center" wrapText="1"/>
    </xf>
    <xf numFmtId="0" fontId="7" fillId="0" borderId="11" xfId="0" applyNumberFormat="1" applyFont="1" applyFill="1" applyBorder="1" applyAlignment="1">
      <alignment horizontal="center" vertical="center"/>
    </xf>
  </cellXfs>
  <cellStyles count="4">
    <cellStyle name="Migliaia" xfId="1" builtinId="3"/>
    <cellStyle name="Normale" xfId="0" builtinId="0"/>
    <cellStyle name="Normale 2" xfId="3" xr:uid="{26C07DB0-01E0-426D-9B32-4554B09B20A2}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7"/>
  <sheetViews>
    <sheetView tabSelected="1" view="pageLayout" topLeftCell="A7" zoomScaleNormal="145" workbookViewId="0">
      <selection activeCell="D4" sqref="D4"/>
    </sheetView>
  </sheetViews>
  <sheetFormatPr defaultRowHeight="15" x14ac:dyDescent="0.25"/>
  <cols>
    <col min="1" max="1" width="17" style="7" customWidth="1"/>
    <col min="2" max="2" width="60.7109375" customWidth="1"/>
    <col min="4" max="4" width="16.140625" customWidth="1"/>
    <col min="5" max="5" width="13.140625" style="1" bestFit="1" customWidth="1"/>
    <col min="6" max="7" width="17.140625" customWidth="1"/>
    <col min="8" max="8" width="15.5703125" customWidth="1"/>
    <col min="9" max="9" width="11.140625" bestFit="1" customWidth="1"/>
  </cols>
  <sheetData>
    <row r="1" spans="1:9" x14ac:dyDescent="0.25">
      <c r="A1" s="11"/>
      <c r="B1" s="12"/>
      <c r="C1" s="13"/>
      <c r="D1" s="13"/>
      <c r="E1" s="13"/>
      <c r="F1" s="13"/>
      <c r="G1" s="13"/>
      <c r="H1" s="14"/>
    </row>
    <row r="2" spans="1:9" ht="43.5" customHeight="1" x14ac:dyDescent="0.25">
      <c r="A2" s="15" t="s">
        <v>5</v>
      </c>
      <c r="B2" s="30"/>
      <c r="C2" s="16"/>
      <c r="D2" s="34" t="s">
        <v>14</v>
      </c>
      <c r="E2" s="49"/>
      <c r="F2" s="50"/>
      <c r="G2" s="51"/>
      <c r="H2" s="17"/>
    </row>
    <row r="3" spans="1:9" x14ac:dyDescent="0.25">
      <c r="A3" s="15"/>
      <c r="B3" s="16"/>
      <c r="C3" s="16"/>
      <c r="D3" s="16"/>
      <c r="E3" s="16"/>
      <c r="F3" s="16"/>
      <c r="G3" s="16"/>
      <c r="H3" s="17"/>
    </row>
    <row r="4" spans="1:9" ht="30" x14ac:dyDescent="0.25">
      <c r="A4" s="15" t="s">
        <v>7</v>
      </c>
      <c r="B4" s="9"/>
      <c r="C4" s="16"/>
      <c r="D4" s="16" t="s">
        <v>3</v>
      </c>
      <c r="E4" s="52"/>
      <c r="F4" s="53"/>
      <c r="G4" s="54"/>
      <c r="H4" s="17"/>
    </row>
    <row r="5" spans="1:9" x14ac:dyDescent="0.25">
      <c r="A5" s="15"/>
      <c r="B5" s="18"/>
      <c r="C5" s="16"/>
      <c r="D5" s="16"/>
      <c r="E5" s="16"/>
      <c r="F5" s="16"/>
      <c r="G5" s="16"/>
      <c r="H5" s="17"/>
    </row>
    <row r="6" spans="1:9" ht="30" x14ac:dyDescent="0.25">
      <c r="A6" s="15" t="s">
        <v>8</v>
      </c>
      <c r="B6" s="2"/>
      <c r="C6" s="16"/>
      <c r="D6" s="16"/>
      <c r="E6" s="16"/>
      <c r="F6" s="16"/>
      <c r="G6" s="16"/>
      <c r="H6" s="17"/>
    </row>
    <row r="7" spans="1:9" x14ac:dyDescent="0.25">
      <c r="A7" s="15"/>
      <c r="B7" s="16"/>
      <c r="C7" s="16"/>
      <c r="D7" s="16"/>
      <c r="E7" s="25"/>
      <c r="F7" s="16"/>
      <c r="G7" s="16"/>
      <c r="H7" s="17"/>
    </row>
    <row r="8" spans="1:9" ht="45" customHeight="1" x14ac:dyDescent="0.25">
      <c r="A8" s="15" t="s">
        <v>4</v>
      </c>
      <c r="B8" s="2"/>
      <c r="C8" s="16"/>
      <c r="D8" s="16"/>
      <c r="E8" s="50" t="s">
        <v>6</v>
      </c>
      <c r="F8" s="50"/>
      <c r="G8" s="50"/>
      <c r="H8" s="17"/>
    </row>
    <row r="9" spans="1:9" x14ac:dyDescent="0.25">
      <c r="A9" s="19"/>
      <c r="B9" s="20"/>
      <c r="C9" s="20"/>
      <c r="D9" s="20"/>
      <c r="E9" s="20"/>
      <c r="F9" s="20"/>
      <c r="G9" s="20"/>
      <c r="H9" s="21"/>
    </row>
    <row r="10" spans="1:9" s="4" customFormat="1" ht="63" customHeight="1" x14ac:dyDescent="0.25">
      <c r="G10" s="32"/>
      <c r="H10" s="32"/>
      <c r="I10" s="23"/>
    </row>
    <row r="11" spans="1:9" s="4" customFormat="1" ht="87.75" customHeight="1" x14ac:dyDescent="0.25">
      <c r="A11" s="8" t="s">
        <v>2</v>
      </c>
      <c r="B11" s="5" t="s">
        <v>0</v>
      </c>
      <c r="C11" s="5" t="s">
        <v>1</v>
      </c>
      <c r="D11" s="5" t="s">
        <v>33</v>
      </c>
      <c r="E11" s="31" t="s">
        <v>34</v>
      </c>
      <c r="F11" s="31" t="s">
        <v>35</v>
      </c>
      <c r="G11" s="23"/>
    </row>
    <row r="12" spans="1:9" s="4" customFormat="1" x14ac:dyDescent="0.25">
      <c r="A12" s="27"/>
      <c r="B12" s="28" t="s">
        <v>32</v>
      </c>
      <c r="C12" s="29" t="s">
        <v>9</v>
      </c>
      <c r="D12" s="3"/>
      <c r="E12" s="42">
        <v>12</v>
      </c>
      <c r="F12" s="33">
        <f>D12*E12</f>
        <v>0</v>
      </c>
      <c r="G12" s="26"/>
    </row>
    <row r="13" spans="1:9" s="4" customFormat="1" x14ac:dyDescent="0.25">
      <c r="A13" s="27"/>
      <c r="B13" s="28" t="s">
        <v>31</v>
      </c>
      <c r="C13" s="29" t="s">
        <v>9</v>
      </c>
      <c r="D13" s="3"/>
      <c r="E13" s="42">
        <v>24</v>
      </c>
      <c r="F13" s="33">
        <f t="shared" ref="F13:F18" si="0">D13*E13</f>
        <v>0</v>
      </c>
      <c r="G13" s="26"/>
    </row>
    <row r="14" spans="1:9" s="4" customFormat="1" x14ac:dyDescent="0.25">
      <c r="A14" s="27"/>
      <c r="B14" s="28" t="s">
        <v>30</v>
      </c>
      <c r="C14" s="29" t="s">
        <v>9</v>
      </c>
      <c r="D14" s="3"/>
      <c r="E14" s="42">
        <v>48</v>
      </c>
      <c r="F14" s="33">
        <f t="shared" si="0"/>
        <v>0</v>
      </c>
      <c r="G14" s="26"/>
    </row>
    <row r="15" spans="1:9" s="4" customFormat="1" x14ac:dyDescent="0.25">
      <c r="A15" s="27"/>
      <c r="B15" s="28" t="s">
        <v>29</v>
      </c>
      <c r="C15" s="29" t="s">
        <v>9</v>
      </c>
      <c r="D15" s="3"/>
      <c r="E15" s="42">
        <v>36</v>
      </c>
      <c r="F15" s="33">
        <f t="shared" si="0"/>
        <v>0</v>
      </c>
      <c r="G15" s="26"/>
    </row>
    <row r="16" spans="1:9" s="4" customFormat="1" ht="37.5" customHeight="1" x14ac:dyDescent="0.25">
      <c r="A16" s="24"/>
      <c r="B16" s="28" t="s">
        <v>28</v>
      </c>
      <c r="C16" s="29" t="s">
        <v>9</v>
      </c>
      <c r="D16" s="3"/>
      <c r="E16" s="42">
        <v>48</v>
      </c>
      <c r="F16" s="33">
        <f t="shared" si="0"/>
        <v>0</v>
      </c>
    </row>
    <row r="17" spans="1:12" s="4" customFormat="1" x14ac:dyDescent="0.25">
      <c r="A17" s="24"/>
      <c r="B17" s="28" t="s">
        <v>27</v>
      </c>
      <c r="C17" s="29" t="s">
        <v>9</v>
      </c>
      <c r="D17" s="3"/>
      <c r="E17" s="42">
        <v>36</v>
      </c>
      <c r="F17" s="33">
        <f t="shared" si="0"/>
        <v>0</v>
      </c>
    </row>
    <row r="18" spans="1:12" s="4" customFormat="1" x14ac:dyDescent="0.25">
      <c r="A18" s="24"/>
      <c r="B18" s="28" t="s">
        <v>26</v>
      </c>
      <c r="C18" s="29" t="s">
        <v>9</v>
      </c>
      <c r="D18" s="3"/>
      <c r="E18" s="42">
        <v>48</v>
      </c>
      <c r="F18" s="33">
        <f t="shared" si="0"/>
        <v>0</v>
      </c>
    </row>
    <row r="19" spans="1:12" ht="15.75" thickBot="1" x14ac:dyDescent="0.3"/>
    <row r="20" spans="1:12" ht="15.75" thickBot="1" x14ac:dyDescent="0.3">
      <c r="E20"/>
      <c r="F20" s="6">
        <f>SUM(F12:F18)</f>
        <v>0</v>
      </c>
    </row>
    <row r="21" spans="1:12" ht="15.75" thickBot="1" x14ac:dyDescent="0.3">
      <c r="E21"/>
    </row>
    <row r="22" spans="1:12" ht="15.75" thickBot="1" x14ac:dyDescent="0.3">
      <c r="E22" t="s">
        <v>12</v>
      </c>
      <c r="F22" s="22"/>
    </row>
    <row r="23" spans="1:12" ht="15.75" thickBot="1" x14ac:dyDescent="0.3">
      <c r="E23"/>
    </row>
    <row r="24" spans="1:12" ht="16.5" thickBot="1" x14ac:dyDescent="0.3">
      <c r="A24" s="35" t="s">
        <v>15</v>
      </c>
      <c r="B24" s="35"/>
      <c r="C24" s="35"/>
      <c r="E24"/>
      <c r="F24" s="6">
        <f>F20+(F20*F22)</f>
        <v>0</v>
      </c>
      <c r="I24" s="35"/>
      <c r="J24" s="35"/>
      <c r="K24" s="35"/>
      <c r="L24" s="35"/>
    </row>
    <row r="25" spans="1:12" ht="15.75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</row>
    <row r="26" spans="1:12" ht="15.75" x14ac:dyDescent="0.25">
      <c r="A26" s="58" t="s">
        <v>16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</row>
    <row r="27" spans="1:12" ht="15.75" x14ac:dyDescent="0.25">
      <c r="A27" s="36"/>
      <c r="B27" s="35" t="s">
        <v>17</v>
      </c>
      <c r="C27" s="59"/>
      <c r="D27" s="59"/>
      <c r="E27" s="59"/>
      <c r="F27" s="59"/>
      <c r="G27" s="35" t="s">
        <v>18</v>
      </c>
      <c r="H27" s="35"/>
      <c r="I27" s="35"/>
      <c r="J27" s="35"/>
      <c r="K27" s="35"/>
      <c r="L27" s="35"/>
    </row>
    <row r="28" spans="1:12" ht="15.75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1:12" ht="15.75" x14ac:dyDescent="0.25">
      <c r="A29" s="55" t="s">
        <v>19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</row>
    <row r="30" spans="1:12" ht="15.75" x14ac:dyDescent="0.25">
      <c r="A30" s="36"/>
      <c r="B30" s="35" t="s">
        <v>17</v>
      </c>
      <c r="C30" s="59"/>
      <c r="D30" s="59"/>
      <c r="E30" s="59"/>
      <c r="F30" s="59"/>
      <c r="G30" s="35" t="s">
        <v>18</v>
      </c>
      <c r="H30" s="35"/>
      <c r="I30" s="35"/>
      <c r="J30" s="35"/>
      <c r="K30" s="35"/>
      <c r="L30" s="35"/>
    </row>
    <row r="31" spans="1:12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</row>
    <row r="32" spans="1:12" ht="15.75" x14ac:dyDescent="0.25">
      <c r="A32" s="56" t="s">
        <v>20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</row>
    <row r="33" spans="1:12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</row>
    <row r="34" spans="1:12" x14ac:dyDescent="0.2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  <row r="35" spans="1:12" ht="15.75" x14ac:dyDescent="0.25">
      <c r="A35" s="55" t="s">
        <v>21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</row>
    <row r="36" spans="1:12" ht="15.75" x14ac:dyDescent="0.2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</row>
    <row r="37" spans="1:12" x14ac:dyDescent="0.2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</row>
    <row r="38" spans="1:12" ht="15.75" x14ac:dyDescent="0.25">
      <c r="A38" s="40" t="s">
        <v>22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</row>
    <row r="39" spans="1:12" ht="33" customHeight="1" x14ac:dyDescent="0.25">
      <c r="A39" s="56" t="s">
        <v>23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</row>
    <row r="40" spans="1:12" ht="15.75" x14ac:dyDescent="0.25">
      <c r="A40" s="57" t="s">
        <v>24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</row>
    <row r="41" spans="1:12" x14ac:dyDescent="0.2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</row>
    <row r="42" spans="1:12" x14ac:dyDescent="0.2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</row>
    <row r="43" spans="1:12" ht="15.75" x14ac:dyDescent="0.25">
      <c r="A43" s="41" t="s">
        <v>25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</row>
    <row r="44" spans="1:12" x14ac:dyDescent="0.25">
      <c r="E44" s="38"/>
    </row>
    <row r="46" spans="1:12" ht="30" x14ac:dyDescent="0.25">
      <c r="A46" s="8" t="s">
        <v>2</v>
      </c>
      <c r="B46" s="5" t="s">
        <v>0</v>
      </c>
      <c r="C46" s="43" t="s">
        <v>13</v>
      </c>
      <c r="D46" s="44"/>
      <c r="E46" s="44"/>
      <c r="F46" s="44"/>
      <c r="G46" s="44"/>
      <c r="H46" s="45"/>
    </row>
    <row r="47" spans="1:12" ht="30" x14ac:dyDescent="0.25">
      <c r="A47" s="10" t="s">
        <v>11</v>
      </c>
      <c r="B47" s="10" t="s">
        <v>10</v>
      </c>
      <c r="C47" s="46"/>
      <c r="D47" s="47"/>
      <c r="E47" s="47"/>
      <c r="F47" s="47"/>
      <c r="G47" s="47"/>
      <c r="H47" s="48"/>
    </row>
  </sheetData>
  <mergeCells count="13">
    <mergeCell ref="C46:H46"/>
    <mergeCell ref="C47:H47"/>
    <mergeCell ref="E2:G2"/>
    <mergeCell ref="E4:G4"/>
    <mergeCell ref="E8:G8"/>
    <mergeCell ref="A35:L35"/>
    <mergeCell ref="A39:L39"/>
    <mergeCell ref="A40:L40"/>
    <mergeCell ref="A26:L26"/>
    <mergeCell ref="C27:F27"/>
    <mergeCell ref="A29:L29"/>
    <mergeCell ref="C30:F30"/>
    <mergeCell ref="A32:L32"/>
  </mergeCells>
  <pageMargins left="0.7" right="0.7" top="0.75" bottom="0.75" header="0.3" footer="0.3"/>
  <pageSetup paperSize="9" scale="64" fitToHeight="0" orientation="landscape" r:id="rId1"/>
  <headerFooter>
    <oddHeader>&amp;LAllegato Offerta Economica&amp;CPROCEDURA NEGOZIATA PER L’AFFIDAMENTO DEL SERVIZIO DI MANUTENZIONE TUTTO INCLUSO – c.d. FULL SERVICE
DEI MEZZI DI SOCCORSO DEL SUEM – PRONTO SOCCORSO E DELLE DOTAZIONI IN ESSI CONTENUTI
ID SINTEL 186166582 - CIG B25A7D18D9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Vicenza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Rossi</dc:creator>
  <cp:lastModifiedBy>Sergio Rossi</cp:lastModifiedBy>
  <cp:lastPrinted>2023-10-16T10:50:45Z</cp:lastPrinted>
  <dcterms:created xsi:type="dcterms:W3CDTF">2019-08-26T09:25:02Z</dcterms:created>
  <dcterms:modified xsi:type="dcterms:W3CDTF">2024-07-04T15:30:27Z</dcterms:modified>
</cp:coreProperties>
</file>